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第一批整合" sheetId="10" r:id="rId1"/>
  </sheets>
  <definedNames>
    <definedName name="_xlnm._FilterDatabase" localSheetId="0" hidden="1">第一批整合!$A$4:$XDM$20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  <definedName name="_xlnm.Print_Titles" localSheetId="0">第一批整合!$1:$7</definedName>
  </definedNames>
  <calcPr calcId="144525"/>
</workbook>
</file>

<file path=xl/sharedStrings.xml><?xml version="1.0" encoding="utf-8"?>
<sst xmlns="http://schemas.openxmlformats.org/spreadsheetml/2006/main" count="103" uniqueCount="74">
  <si>
    <r>
      <t>附件：</t>
    </r>
    <r>
      <rPr>
        <sz val="12"/>
        <rFont val="Times New Roman"/>
        <charset val="134"/>
      </rPr>
      <t>1</t>
    </r>
  </si>
  <si>
    <r>
      <t>万州区</t>
    </r>
    <r>
      <rPr>
        <sz val="24"/>
        <rFont val="Times New Roman"/>
        <charset val="134"/>
      </rPr>
      <t>2023</t>
    </r>
    <r>
      <rPr>
        <sz val="24"/>
        <rFont val="方正小标宋_GBK"/>
        <charset val="134"/>
      </rPr>
      <t>年第一批财政涉农统筹整合资金项目计划表</t>
    </r>
  </si>
  <si>
    <t>金额单位：万元</t>
  </si>
  <si>
    <t>序号</t>
  </si>
  <si>
    <t>项目名称</t>
  </si>
  <si>
    <t>实施单位</t>
  </si>
  <si>
    <t>建设性质</t>
  </si>
  <si>
    <t>实施地点</t>
  </si>
  <si>
    <t>建设任务</t>
  </si>
  <si>
    <t>绩效目标</t>
  </si>
  <si>
    <t>项目总投资（万元）</t>
  </si>
  <si>
    <r>
      <t>本次下达计划金额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（万元）</t>
    </r>
  </si>
  <si>
    <t>备注</t>
  </si>
  <si>
    <t>主管部门</t>
  </si>
  <si>
    <t>业主单位</t>
  </si>
  <si>
    <t>合计</t>
  </si>
  <si>
    <r>
      <t>万州区</t>
    </r>
    <r>
      <rPr>
        <sz val="9"/>
        <rFont val="Times New Roman"/>
        <charset val="134"/>
      </rPr>
      <t>2020</t>
    </r>
    <r>
      <rPr>
        <sz val="9"/>
        <rFont val="宋体"/>
        <charset val="134"/>
      </rPr>
      <t>年高标准农田建设项目（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年续建）</t>
    </r>
  </si>
  <si>
    <t>区农业农村委</t>
  </si>
  <si>
    <t>区农业机械技术研究推广站</t>
  </si>
  <si>
    <t>续建</t>
  </si>
  <si>
    <t>万州区</t>
  </si>
  <si>
    <r>
      <t>建设高标准农田</t>
    </r>
    <r>
      <rPr>
        <sz val="9"/>
        <rFont val="Times New Roman"/>
        <charset val="134"/>
      </rPr>
      <t>5.05</t>
    </r>
    <r>
      <rPr>
        <sz val="9"/>
        <rFont val="宋体"/>
        <charset val="134"/>
      </rPr>
      <t>万亩，包括土地平整、灌溉与排水、田间道路等。</t>
    </r>
  </si>
  <si>
    <r>
      <t>1</t>
    </r>
    <r>
      <rPr>
        <sz val="9"/>
        <rFont val="宋体"/>
        <charset val="134"/>
      </rPr>
      <t>、项目验收合格；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、受益乡镇、村满意度</t>
    </r>
    <r>
      <rPr>
        <sz val="9"/>
        <rFont val="Times New Roman"/>
        <charset val="134"/>
      </rPr>
      <t>≥90%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、建设期</t>
    </r>
    <r>
      <rPr>
        <sz val="9"/>
        <rFont val="Times New Roman"/>
        <charset val="134"/>
      </rPr>
      <t>1-2</t>
    </r>
    <r>
      <rPr>
        <sz val="9"/>
        <rFont val="宋体"/>
        <charset val="134"/>
      </rPr>
      <t>年；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、建设高标准农田</t>
    </r>
    <r>
      <rPr>
        <sz val="9"/>
        <rFont val="Times New Roman"/>
        <charset val="134"/>
      </rPr>
      <t>5.05</t>
    </r>
    <r>
      <rPr>
        <sz val="9"/>
        <rFont val="宋体"/>
        <charset val="134"/>
      </rPr>
      <t>万亩，并上图入库。</t>
    </r>
  </si>
  <si>
    <r>
      <t>万州区</t>
    </r>
    <r>
      <rPr>
        <sz val="9"/>
        <rFont val="Times New Roman"/>
        <charset val="134"/>
      </rPr>
      <t>2022</t>
    </r>
    <r>
      <rPr>
        <sz val="9"/>
        <rFont val="宋体"/>
        <charset val="134"/>
      </rPr>
      <t>年高标准农田建设项目（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年续建）</t>
    </r>
  </si>
  <si>
    <r>
      <t>建设高标准农田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万亩，包括土地平整、灌溉与排水、田间道路等。</t>
    </r>
  </si>
  <si>
    <r>
      <t>1</t>
    </r>
    <r>
      <rPr>
        <sz val="9"/>
        <rFont val="宋体"/>
        <charset val="134"/>
      </rPr>
      <t>、项目验收合格；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、受益乡镇、村满意度</t>
    </r>
    <r>
      <rPr>
        <sz val="9"/>
        <rFont val="Times New Roman"/>
        <charset val="134"/>
      </rPr>
      <t>≥90%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、建设期</t>
    </r>
    <r>
      <rPr>
        <sz val="9"/>
        <rFont val="Times New Roman"/>
        <charset val="134"/>
      </rPr>
      <t>1-2</t>
    </r>
    <r>
      <rPr>
        <sz val="9"/>
        <rFont val="宋体"/>
        <charset val="134"/>
      </rPr>
      <t>年；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、建设高标准农田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万亩，并上图入库。</t>
    </r>
  </si>
  <si>
    <r>
      <t>衔接资金</t>
    </r>
    <r>
      <rPr>
        <sz val="9"/>
        <rFont val="Times New Roman"/>
        <charset val="134"/>
      </rPr>
      <t>990</t>
    </r>
    <r>
      <rPr>
        <sz val="9"/>
        <rFont val="宋体"/>
        <charset val="134"/>
      </rPr>
      <t>万元、整合资金</t>
    </r>
    <r>
      <rPr>
        <sz val="9"/>
        <rFont val="Times New Roman"/>
        <charset val="134"/>
      </rPr>
      <t>3110</t>
    </r>
    <r>
      <rPr>
        <sz val="9"/>
        <rFont val="宋体"/>
        <charset val="134"/>
      </rPr>
      <t>万元</t>
    </r>
  </si>
  <si>
    <t>万州区2022年龙沙镇丘陵山区高标准农田改造提升示范工程试点项目（2023年续建）</t>
  </si>
  <si>
    <r>
      <t>高标准农田改造提升</t>
    </r>
    <r>
      <rPr>
        <sz val="9"/>
        <rFont val="Times New Roman"/>
        <charset val="134"/>
      </rPr>
      <t>0.2</t>
    </r>
    <r>
      <rPr>
        <sz val="9"/>
        <rFont val="宋体"/>
        <charset val="134"/>
      </rPr>
      <t>万亩，包括土地平整、灌溉与排水、田间道路等。</t>
    </r>
  </si>
  <si>
    <r>
      <t>1</t>
    </r>
    <r>
      <rPr>
        <sz val="9"/>
        <rFont val="宋体"/>
        <charset val="134"/>
      </rPr>
      <t>、项目验收合格；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、受益乡镇、村满意度</t>
    </r>
    <r>
      <rPr>
        <sz val="9"/>
        <rFont val="Times New Roman"/>
        <charset val="134"/>
      </rPr>
      <t>≥90%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、建设期</t>
    </r>
    <r>
      <rPr>
        <sz val="9"/>
        <rFont val="Times New Roman"/>
        <charset val="134"/>
      </rPr>
      <t>1-2</t>
    </r>
    <r>
      <rPr>
        <sz val="9"/>
        <rFont val="宋体"/>
        <charset val="134"/>
      </rPr>
      <t>年；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、高标准农田改造提升</t>
    </r>
    <r>
      <rPr>
        <sz val="9"/>
        <rFont val="Times New Roman"/>
        <charset val="134"/>
      </rPr>
      <t>0.2</t>
    </r>
    <r>
      <rPr>
        <sz val="9"/>
        <rFont val="宋体"/>
        <charset val="134"/>
      </rPr>
      <t>万亩。</t>
    </r>
  </si>
  <si>
    <r>
      <t>万州区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年烟菜套种基地巩固拓展项目</t>
    </r>
  </si>
  <si>
    <t>重庆市万州区辉永种养殖股份合作社</t>
  </si>
  <si>
    <t>新建</t>
  </si>
  <si>
    <r>
      <t>在白土、罗田、恒合、孙家、茨竹等烟叶主产基地推广烟菜套种模式，完成烟菜套种核心示范面积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亩，推广面积</t>
    </r>
    <r>
      <rPr>
        <sz val="9"/>
        <rFont val="Times New Roman"/>
        <charset val="134"/>
      </rPr>
      <t>4000</t>
    </r>
    <r>
      <rPr>
        <sz val="9"/>
        <rFont val="宋体"/>
        <charset val="134"/>
      </rPr>
      <t>亩，辐射带动</t>
    </r>
    <r>
      <rPr>
        <sz val="9"/>
        <rFont val="Times New Roman"/>
        <charset val="134"/>
      </rPr>
      <t>7000</t>
    </r>
    <r>
      <rPr>
        <sz val="9"/>
        <rFont val="宋体"/>
        <charset val="134"/>
      </rPr>
      <t>亩以上。具体包括：分片区开展集中育苗所需的种子、育苗基质、育苗盘等物资购买；集中育苗人工；蔬菜销售及市场拓展；蔬菜适宜品种的引进筛选等。</t>
    </r>
  </si>
  <si>
    <r>
      <t>在全区烟叶基地推广烟菜套种模式，建设核心示范面积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亩，推广面积</t>
    </r>
    <r>
      <rPr>
        <sz val="9"/>
        <rFont val="Times New Roman"/>
        <charset val="134"/>
      </rPr>
      <t>4000</t>
    </r>
    <r>
      <rPr>
        <sz val="9"/>
        <rFont val="宋体"/>
        <charset val="134"/>
      </rPr>
      <t>亩。通过选用优良品种、集中育苗、引导农户做好栽植时间安排等方式，使烟农增加一茬蔬菜的收入，预计蔬菜产量达</t>
    </r>
    <r>
      <rPr>
        <sz val="9"/>
        <rFont val="Times New Roman"/>
        <charset val="134"/>
      </rPr>
      <t>8000</t>
    </r>
    <r>
      <rPr>
        <sz val="9"/>
        <rFont val="宋体"/>
        <charset val="134"/>
      </rPr>
      <t>吨，农户销售收入</t>
    </r>
    <r>
      <rPr>
        <sz val="9"/>
        <rFont val="Times New Roman"/>
        <charset val="134"/>
      </rPr>
      <t>600</t>
    </r>
    <r>
      <rPr>
        <sz val="9"/>
        <rFont val="宋体"/>
        <charset val="134"/>
      </rPr>
      <t>万元。带动</t>
    </r>
    <r>
      <rPr>
        <sz val="9"/>
        <rFont val="Times New Roman"/>
        <charset val="134"/>
      </rPr>
      <t>200</t>
    </r>
    <r>
      <rPr>
        <sz val="9"/>
        <rFont val="宋体"/>
        <charset val="134"/>
      </rPr>
      <t>户农户增收。</t>
    </r>
  </si>
  <si>
    <r>
      <t>万州区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年水产养殖池塘标准化改造及尾水治理项目</t>
    </r>
  </si>
  <si>
    <t>万州区水产研究所</t>
  </si>
  <si>
    <t>甘宁镇、龙沙镇、武陵镇、长滩镇、郭村镇、柱山乡等</t>
  </si>
  <si>
    <r>
      <t>对全区水产养殖池塘或山坪塘基础设施改造提升，面积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亩。主要改造进排水系统、尾水处理设施、池塘改深改大、清淤、护堤护坡、电力、监测监控系统等。</t>
    </r>
  </si>
  <si>
    <r>
      <t>1.</t>
    </r>
    <r>
      <rPr>
        <sz val="9"/>
        <rFont val="宋体"/>
        <charset val="134"/>
      </rPr>
      <t>改造池塘面积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单产提高</t>
    </r>
    <r>
      <rPr>
        <sz val="9"/>
        <rFont val="Times New Roman"/>
        <charset val="134"/>
      </rPr>
      <t>200kg/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尾水处理设施完善，排放尾水全部达标或资源化利用。</t>
    </r>
  </si>
  <si>
    <r>
      <t>万州区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年农产品质量安全监督抽样项目</t>
    </r>
  </si>
  <si>
    <t>万州区农业综合行政执法支队</t>
  </si>
  <si>
    <r>
      <t>完成监督抽样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个取样送样任务，其中农产品样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个，投入品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个。（每年农产品质量安全风险点有可能变化，农产品和投入品的抽样数也有可能变化，但总数不变。）</t>
    </r>
  </si>
  <si>
    <r>
      <t>1.</t>
    </r>
    <r>
      <rPr>
        <sz val="9"/>
        <rFont val="宋体"/>
        <charset val="134"/>
      </rPr>
      <t>经济效益：通过规范农产品生产企业行为，推动我区农产品质量提档升级，确保样品抽检合格率</t>
    </r>
    <r>
      <rPr>
        <sz val="9"/>
        <rFont val="Times New Roman"/>
        <charset val="134"/>
      </rPr>
      <t>90%</t>
    </r>
    <r>
      <rPr>
        <sz val="9"/>
        <rFont val="宋体"/>
        <charset val="134"/>
      </rPr>
      <t>以上，促进农产品加工、生产企业提高经济效益。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社会效益：利用监督检测结果，严厉打击有关违法行为，对监督抽样检测不合格的农产品处理率达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，确保人们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舌尖上的安全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。</t>
    </r>
  </si>
  <si>
    <r>
      <t>万州区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年农作物病虫害绿色防控与统防统治融合推进应用试点项目</t>
    </r>
  </si>
  <si>
    <t>区植保果树站</t>
  </si>
  <si>
    <t>甘宁、龙沙等镇乡街道</t>
  </si>
  <si>
    <r>
      <t>在甘宁镇、龙沙镇主产镇乡（街道）建立柑橘、李子等农作物病虫绿色防控与统防统治融合示范片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万亩以上。购买《重庆市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年农药减量控害重点推介产品名录》中的理化诱控产品、生物农药、昆虫天敌、低用量化学农药、减量助剂等绿色防控产品进行防控。</t>
    </r>
  </si>
  <si>
    <r>
      <t>项目实施区域内力争实现绿色防控覆盖率达到</t>
    </r>
    <r>
      <rPr>
        <sz val="9"/>
        <rFont val="Times New Roman"/>
        <charset val="134"/>
      </rPr>
      <t>90%</t>
    </r>
    <r>
      <rPr>
        <sz val="9"/>
        <rFont val="宋体"/>
        <charset val="134"/>
      </rPr>
      <t>以上，专业化统防统治覆盖率达到</t>
    </r>
    <r>
      <rPr>
        <sz val="9"/>
        <rFont val="Times New Roman"/>
        <charset val="134"/>
      </rPr>
      <t>60%</t>
    </r>
    <r>
      <rPr>
        <sz val="9"/>
        <rFont val="宋体"/>
        <charset val="134"/>
      </rPr>
      <t>以上，项目区内化学农药用量较农户常规防治减少</t>
    </r>
    <r>
      <rPr>
        <sz val="9"/>
        <rFont val="Times New Roman"/>
        <charset val="134"/>
      </rPr>
      <t>15%</t>
    </r>
    <r>
      <rPr>
        <sz val="9"/>
        <rFont val="宋体"/>
        <charset val="134"/>
      </rPr>
      <t>以上，项目区内农户满意度达到</t>
    </r>
    <r>
      <rPr>
        <sz val="9"/>
        <rFont val="Times New Roman"/>
        <charset val="134"/>
      </rPr>
      <t>85%</t>
    </r>
    <r>
      <rPr>
        <sz val="9"/>
        <rFont val="宋体"/>
        <charset val="134"/>
      </rPr>
      <t>以上。</t>
    </r>
  </si>
  <si>
    <r>
      <t>万州区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年农作物重大疫情监测与防控示范</t>
    </r>
  </si>
  <si>
    <t>甘宁等镇乡街道</t>
  </si>
  <si>
    <r>
      <t>1.</t>
    </r>
    <r>
      <rPr>
        <sz val="9"/>
        <rFont val="宋体"/>
        <charset val="134"/>
      </rPr>
      <t>在白羊、甘宁等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个镇乡建立柑橘实蝇监测点</t>
    </r>
    <r>
      <rPr>
        <sz val="9"/>
        <rFont val="Times New Roman"/>
        <charset val="134"/>
      </rPr>
      <t>153</t>
    </r>
    <r>
      <rPr>
        <sz val="9"/>
        <rFont val="宋体"/>
        <charset val="134"/>
      </rPr>
      <t>个，在罗田、新田等镇乡建立草地贪夜蛾监测点</t>
    </r>
    <r>
      <rPr>
        <sz val="9"/>
        <rFont val="Times New Roman"/>
        <charset val="134"/>
      </rPr>
      <t>65</t>
    </r>
    <r>
      <rPr>
        <sz val="9"/>
        <rFont val="宋体"/>
        <charset val="134"/>
      </rPr>
      <t>个；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在小周、大周等镇乡开展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户农药价格调查；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在全区涉农街道开展红火蚁、亚洲梨火疫病、水稻细菌性条斑病、蜜柑大实蝇、稻水象甲等重大检疫性、危险性病虫害监测与普查工作；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在龙沙、白羊等镇建设稻水象甲、柑桔黄脉病等重大疫情防控示范区</t>
    </r>
    <r>
      <rPr>
        <sz val="9"/>
        <rFont val="Times New Roman"/>
        <charset val="134"/>
      </rPr>
      <t>1600</t>
    </r>
    <r>
      <rPr>
        <sz val="9"/>
        <rFont val="宋体"/>
        <charset val="134"/>
      </rPr>
      <t>亩；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组织全市植物疫情的检测鉴定（中柑所、西南大学、重庆海关技术中心等）。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对普查过程发现的亚洲梨火疫病、红火蚁等疫情开展应急处置。</t>
    </r>
  </si>
  <si>
    <r>
      <t>1.</t>
    </r>
    <r>
      <rPr>
        <sz val="9"/>
        <rFont val="宋体"/>
        <charset val="134"/>
      </rPr>
      <t>建立疫情监测点</t>
    </r>
    <r>
      <rPr>
        <sz val="9"/>
        <rFont val="Times New Roman"/>
        <charset val="134"/>
      </rPr>
      <t>150</t>
    </r>
    <r>
      <rPr>
        <sz val="9"/>
        <rFont val="宋体"/>
        <charset val="134"/>
      </rPr>
      <t>个以上；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开展疫情应急防控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亩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次以上；</t>
    </r>
    <r>
      <rPr>
        <sz val="9"/>
        <rFont val="Times New Roman"/>
        <charset val="134"/>
      </rPr>
      <t>3.</t>
    </r>
    <r>
      <rPr>
        <sz val="9"/>
        <rFont val="宋体"/>
        <charset val="134"/>
      </rPr>
      <t>对新发疫情及时处置，疫情处置率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，防止疫情进一步扩散蔓延。</t>
    </r>
  </si>
  <si>
    <r>
      <t>整合资金</t>
    </r>
    <r>
      <rPr>
        <sz val="9"/>
        <rFont val="Times New Roman"/>
        <charset val="1"/>
      </rPr>
      <t>131</t>
    </r>
    <r>
      <rPr>
        <sz val="9"/>
        <rFont val="宋体"/>
        <charset val="1"/>
      </rPr>
      <t>万元、专项资金</t>
    </r>
    <r>
      <rPr>
        <sz val="9"/>
        <rFont val="Times New Roman"/>
        <charset val="1"/>
      </rPr>
      <t>69</t>
    </r>
    <r>
      <rPr>
        <sz val="9"/>
        <rFont val="宋体"/>
        <charset val="1"/>
      </rPr>
      <t>万元</t>
    </r>
  </si>
  <si>
    <r>
      <t>万州区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年动物疫病防控</t>
    </r>
  </si>
  <si>
    <t>万州区动物疫病预防控制中心</t>
  </si>
  <si>
    <t>全区</t>
  </si>
  <si>
    <r>
      <t>1.</t>
    </r>
    <r>
      <rPr>
        <sz val="9"/>
        <rFont val="宋体"/>
        <charset val="134"/>
      </rPr>
      <t>消毒药、试剂、耗材等防控物资的储备，实验室基础设施的维护运行，开展动物疫病的检测、监测、流行病学调查工作；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开展动物卫生、屠宰检疫等监管工作；</t>
    </r>
    <r>
      <rPr>
        <sz val="9"/>
        <rFont val="Times New Roman"/>
        <charset val="134"/>
      </rPr>
      <t>3.</t>
    </r>
    <r>
      <rPr>
        <sz val="9"/>
        <rFont val="宋体"/>
        <charset val="134"/>
      </rPr>
      <t>基层动物疫病防控采样箱、离心机、疫苗冷藏箱等动物疫病防控设施设备配备；</t>
    </r>
    <r>
      <rPr>
        <sz val="9"/>
        <rFont val="Times New Roman"/>
        <charset val="134"/>
      </rPr>
      <t>4.</t>
    </r>
    <r>
      <rPr>
        <sz val="9"/>
        <rFont val="宋体"/>
        <charset val="134"/>
      </rPr>
      <t>开展全区动物疫病应急处置补助和强制扑杀等工作；</t>
    </r>
    <r>
      <rPr>
        <sz val="9"/>
        <rFont val="Times New Roman"/>
        <charset val="134"/>
      </rPr>
      <t>5.</t>
    </r>
    <r>
      <rPr>
        <sz val="9"/>
        <rFont val="宋体"/>
        <charset val="134"/>
      </rPr>
      <t>全区动物疫情监测、诊断、报告、调查等工作；</t>
    </r>
    <r>
      <rPr>
        <sz val="9"/>
        <rFont val="Times New Roman"/>
        <charset val="134"/>
      </rPr>
      <t>6.</t>
    </r>
    <r>
      <rPr>
        <sz val="9"/>
        <rFont val="宋体"/>
        <charset val="134"/>
      </rPr>
      <t>动物疫病防控相关培训、考察、交流学习等；</t>
    </r>
    <r>
      <rPr>
        <sz val="9"/>
        <rFont val="Times New Roman"/>
        <charset val="134"/>
      </rPr>
      <t>7.</t>
    </r>
    <r>
      <rPr>
        <sz val="9"/>
        <rFont val="宋体"/>
        <charset val="134"/>
      </rPr>
      <t>动物疫病防控相关的宣传和会晤等工作</t>
    </r>
    <r>
      <rPr>
        <sz val="9"/>
        <rFont val="Times New Roman"/>
        <charset val="134"/>
      </rPr>
      <t>8.</t>
    </r>
    <r>
      <rPr>
        <sz val="9"/>
        <rFont val="宋体"/>
        <charset val="134"/>
      </rPr>
      <t>动物疫病防控信息化平台改造；</t>
    </r>
    <r>
      <rPr>
        <sz val="9"/>
        <rFont val="Times New Roman"/>
        <charset val="134"/>
      </rPr>
      <t>9.</t>
    </r>
    <r>
      <rPr>
        <sz val="9"/>
        <rFont val="宋体"/>
        <charset val="134"/>
      </rPr>
      <t>实验室水网管道改造。</t>
    </r>
  </si>
  <si>
    <r>
      <t>确保我区畜禽群体免疫密度常年保持在</t>
    </r>
    <r>
      <rPr>
        <sz val="9"/>
        <rFont val="Times New Roman"/>
        <charset val="134"/>
      </rPr>
      <t>90%</t>
    </r>
    <r>
      <rPr>
        <sz val="9"/>
        <rFont val="宋体"/>
        <charset val="134"/>
      </rPr>
      <t>以上，应免畜禽免疫密度达到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，免疫抗体合格率常年保持在</t>
    </r>
    <r>
      <rPr>
        <sz val="9"/>
        <rFont val="Times New Roman"/>
        <charset val="134"/>
      </rPr>
      <t>70%</t>
    </r>
    <r>
      <rPr>
        <sz val="9"/>
        <rFont val="宋体"/>
        <charset val="134"/>
      </rPr>
      <t>以上；全面开展动物疫病检测和流行病学调查，做到对重大动物疫病处置率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，动物调运、无害化处理、产地检疫等环节监管覆盖率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。</t>
    </r>
  </si>
  <si>
    <r>
      <t>万州区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年畜禽资源化利用补短板项目</t>
    </r>
  </si>
  <si>
    <t>万州区畜牧技术推广站</t>
  </si>
  <si>
    <t>全区有关镇乡街道</t>
  </si>
  <si>
    <t>畜禽资源化利用能力提升。</t>
  </si>
  <si>
    <t>提高全区规模化养殖场粪污资源化利用率。</t>
  </si>
  <si>
    <r>
      <t>万州区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年山村江村建设</t>
    </r>
    <r>
      <rPr>
        <sz val="9"/>
        <rFont val="Times New Roman"/>
        <charset val="134"/>
      </rPr>
      <t xml:space="preserve">
</t>
    </r>
  </si>
  <si>
    <t>乡镇人民政府、涉农街道办事处</t>
  </si>
  <si>
    <r>
      <t>按照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江村山村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建设标准，对纳入建设名单的村，实施人居环境整治提升、主导产业提质增效、基地基础设施配套完善提升、产业链条延伸、品牌培育等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补短板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项目建设，培育一批有特色有韵味的美丽江村、山村。</t>
    </r>
  </si>
  <si>
    <r>
      <t>续建</t>
    </r>
    <r>
      <rPr>
        <sz val="9"/>
        <rFont val="Times New Roman"/>
        <charset val="134"/>
      </rPr>
      <t>44</t>
    </r>
    <r>
      <rPr>
        <sz val="9"/>
        <rFont val="宋体"/>
        <charset val="134"/>
      </rPr>
      <t>个、新建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个江村山村建设任务，体现乡村特色风貌，彰显山地特色和山水韵味，打造美丽乡村的万州样板。实现每个镇乡有</t>
    </r>
    <r>
      <rPr>
        <sz val="9"/>
        <rFont val="Times New Roman"/>
        <charset val="134"/>
      </rPr>
      <t>1-2</t>
    </r>
    <r>
      <rPr>
        <sz val="9"/>
        <rFont val="宋体"/>
        <charset val="134"/>
      </rPr>
      <t>个区级乡村振兴示范村目标。巩固提升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个人居环境示范院落，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个产业基地提质增效。</t>
    </r>
  </si>
  <si>
    <r>
      <t>衔接资金</t>
    </r>
    <r>
      <rPr>
        <sz val="9"/>
        <rFont val="Times New Roman"/>
        <charset val="1"/>
      </rPr>
      <t>500</t>
    </r>
    <r>
      <rPr>
        <sz val="9"/>
        <rFont val="宋体"/>
        <charset val="1"/>
      </rPr>
      <t>万元、整合资金</t>
    </r>
    <r>
      <rPr>
        <sz val="9"/>
        <rFont val="Times New Roman"/>
        <charset val="1"/>
      </rPr>
      <t>500</t>
    </r>
    <r>
      <rPr>
        <sz val="9"/>
        <rFont val="宋体"/>
        <charset val="1"/>
      </rPr>
      <t>万元</t>
    </r>
  </si>
  <si>
    <r>
      <t>万州区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年农用地土壤污染防治项目</t>
    </r>
  </si>
  <si>
    <t>区土肥与农业生态保护站</t>
  </si>
  <si>
    <r>
      <t>全区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多个有安全利用工作任务的镇乡街道</t>
    </r>
  </si>
  <si>
    <r>
      <t>1.</t>
    </r>
    <r>
      <rPr>
        <sz val="9"/>
        <rFont val="宋体"/>
        <charset val="134"/>
      </rPr>
      <t>在工作区推广安全利用技术覆盖面积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万亩以上；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建立示范片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亩。</t>
    </r>
    <r>
      <rPr>
        <sz val="9"/>
        <rFont val="Times New Roman"/>
        <charset val="134"/>
      </rPr>
      <t>3.</t>
    </r>
    <r>
      <rPr>
        <sz val="9"/>
        <rFont val="宋体"/>
        <charset val="134"/>
      </rPr>
      <t>在工作区对农产品和土壤进行重金属检测。</t>
    </r>
    <r>
      <rPr>
        <sz val="9"/>
        <rFont val="Times New Roman"/>
        <charset val="134"/>
      </rPr>
      <t>4.</t>
    </r>
    <r>
      <rPr>
        <sz val="9"/>
        <rFont val="宋体"/>
        <charset val="134"/>
      </rPr>
      <t>开展受污染耕地安全利用率核算。</t>
    </r>
  </si>
  <si>
    <r>
      <t>受污染耕地安全利用率达</t>
    </r>
    <r>
      <rPr>
        <sz val="9"/>
        <rFont val="Times New Roman"/>
        <charset val="134"/>
      </rPr>
      <t xml:space="preserve">92%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</si>
</sst>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36">
    <font>
      <sz val="12"/>
      <name val="宋体"/>
      <charset val="134"/>
    </font>
    <font>
      <b/>
      <sz val="11"/>
      <name val="方正仿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4"/>
      <name val="方正小标宋_GBK"/>
      <charset val="134"/>
    </font>
    <font>
      <sz val="24"/>
      <name val="Times New Roman"/>
      <charset val="134"/>
    </font>
    <font>
      <b/>
      <sz val="1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name val="Times New Roman"/>
      <charset val="1"/>
    </font>
    <font>
      <sz val="9"/>
      <name val="Times New Roman"/>
      <charset val="1"/>
    </font>
    <font>
      <sz val="9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/>
    <xf numFmtId="0" fontId="14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</cellStyleXfs>
  <cellXfs count="48">
    <xf numFmtId="0" fontId="0" fillId="0" borderId="0" xfId="0"/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 applyFill="1" applyAlignment="1">
      <alignment vertical="center" wrapText="1"/>
    </xf>
    <xf numFmtId="177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常规_贫困党员_34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4 2" xfId="57"/>
    <cellStyle name="常规_Sheet3" xfId="58"/>
    <cellStyle name="常规_总表_2 2" xfId="59"/>
    <cellStyle name="常规 15" xfId="60"/>
    <cellStyle name="常规 7" xfId="6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M33"/>
  <sheetViews>
    <sheetView tabSelected="1" zoomScale="85" zoomScaleNormal="85" workbookViewId="0">
      <pane ySplit="7" topLeftCell="A8" activePane="bottomLeft" state="frozen"/>
      <selection/>
      <selection pane="bottomLeft" activeCell="G4" sqref="G4:G7"/>
    </sheetView>
  </sheetViews>
  <sheetFormatPr defaultColWidth="9" defaultRowHeight="15.6"/>
  <cols>
    <col min="1" max="1" width="5.2" style="6" customWidth="1"/>
    <col min="2" max="2" width="24.5" style="7" customWidth="1"/>
    <col min="3" max="3" width="9.55833333333333" style="8" customWidth="1"/>
    <col min="4" max="4" width="12.5833333333333" style="8" customWidth="1"/>
    <col min="5" max="5" width="12" style="7" customWidth="1"/>
    <col min="6" max="6" width="9.25833333333333" style="7" customWidth="1"/>
    <col min="7" max="7" width="31.1666666666667" style="7" customWidth="1"/>
    <col min="8" max="8" width="30.4666666666667" style="7" customWidth="1"/>
    <col min="9" max="9" width="10.2833333333333" style="8" customWidth="1"/>
    <col min="10" max="10" width="10.7" style="9" customWidth="1"/>
    <col min="11" max="16384" width="9" style="5"/>
  </cols>
  <sheetData>
    <row r="1" s="1" customFormat="1" spans="1:11">
      <c r="A1" s="10" t="s">
        <v>0</v>
      </c>
      <c r="B1" s="11"/>
      <c r="C1" s="12"/>
      <c r="D1" s="12"/>
      <c r="E1" s="11"/>
      <c r="F1" s="11"/>
      <c r="G1" s="13"/>
      <c r="H1" s="11"/>
      <c r="I1" s="12"/>
      <c r="J1" s="34"/>
      <c r="K1" s="35"/>
    </row>
    <row r="2" s="1" customFormat="1" ht="31.8" spans="1:1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35"/>
    </row>
    <row r="3" s="2" customFormat="1" ht="13.8" spans="1:11">
      <c r="A3" s="16"/>
      <c r="B3" s="17"/>
      <c r="C3" s="18"/>
      <c r="D3" s="18"/>
      <c r="E3" s="17"/>
      <c r="F3" s="17"/>
      <c r="G3" s="17"/>
      <c r="H3" s="19"/>
      <c r="I3" s="36" t="s">
        <v>2</v>
      </c>
      <c r="J3" s="37"/>
      <c r="K3" s="38"/>
    </row>
    <row r="4" s="3" customFormat="1" spans="1:16341">
      <c r="A4" s="20" t="s">
        <v>3</v>
      </c>
      <c r="B4" s="21" t="s">
        <v>4</v>
      </c>
      <c r="C4" s="21" t="s">
        <v>5</v>
      </c>
      <c r="D4" s="22"/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39" t="s">
        <v>11</v>
      </c>
      <c r="K4" s="21" t="s">
        <v>12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</row>
    <row r="5" s="3" customFormat="1" spans="1:16341">
      <c r="A5" s="23"/>
      <c r="B5" s="22"/>
      <c r="C5" s="21" t="s">
        <v>13</v>
      </c>
      <c r="D5" s="21" t="s">
        <v>14</v>
      </c>
      <c r="E5" s="22"/>
      <c r="F5" s="22"/>
      <c r="G5" s="22"/>
      <c r="H5" s="22"/>
      <c r="I5" s="22"/>
      <c r="J5" s="40"/>
      <c r="K5" s="2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</row>
    <row r="6" s="3" customFormat="1" spans="1:16341">
      <c r="A6" s="23"/>
      <c r="B6" s="22"/>
      <c r="C6" s="22"/>
      <c r="D6" s="22"/>
      <c r="E6" s="22"/>
      <c r="F6" s="22"/>
      <c r="G6" s="22"/>
      <c r="H6" s="22"/>
      <c r="I6" s="22"/>
      <c r="J6" s="40"/>
      <c r="K6" s="2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</row>
    <row r="7" s="3" customFormat="1" spans="1:16341">
      <c r="A7" s="23"/>
      <c r="B7" s="22"/>
      <c r="C7" s="22"/>
      <c r="D7" s="22"/>
      <c r="E7" s="22"/>
      <c r="F7" s="22"/>
      <c r="G7" s="22"/>
      <c r="H7" s="22"/>
      <c r="I7" s="22"/>
      <c r="J7" s="40"/>
      <c r="K7" s="2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</row>
    <row r="8" s="3" customFormat="1" ht="27" customHeight="1" spans="1:16341">
      <c r="A8" s="23"/>
      <c r="B8" s="24" t="s">
        <v>15</v>
      </c>
      <c r="C8" s="25"/>
      <c r="D8" s="26"/>
      <c r="E8" s="22"/>
      <c r="F8" s="22"/>
      <c r="G8" s="22"/>
      <c r="H8" s="22"/>
      <c r="I8" s="22">
        <f>SUM(I9:I20)</f>
        <v>6910</v>
      </c>
      <c r="J8" s="22">
        <f>SUM(J9:J20)</f>
        <v>5351</v>
      </c>
      <c r="K8" s="4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</row>
    <row r="9" ht="57" customHeight="1" spans="1:11">
      <c r="A9" s="27">
        <v>1</v>
      </c>
      <c r="B9" s="28" t="s">
        <v>16</v>
      </c>
      <c r="C9" s="28" t="s">
        <v>17</v>
      </c>
      <c r="D9" s="28" t="s">
        <v>18</v>
      </c>
      <c r="E9" s="28" t="s">
        <v>19</v>
      </c>
      <c r="F9" s="28" t="s">
        <v>20</v>
      </c>
      <c r="G9" s="29" t="s">
        <v>21</v>
      </c>
      <c r="H9" s="30" t="s">
        <v>22</v>
      </c>
      <c r="I9" s="42">
        <v>450</v>
      </c>
      <c r="J9" s="42">
        <v>450</v>
      </c>
      <c r="K9" s="43"/>
    </row>
    <row r="10" ht="91" customHeight="1" spans="1:11">
      <c r="A10" s="27">
        <v>2</v>
      </c>
      <c r="B10" s="28" t="s">
        <v>23</v>
      </c>
      <c r="C10" s="28" t="s">
        <v>17</v>
      </c>
      <c r="D10" s="28" t="s">
        <v>17</v>
      </c>
      <c r="E10" s="28" t="s">
        <v>19</v>
      </c>
      <c r="F10" s="28" t="s">
        <v>20</v>
      </c>
      <c r="G10" s="29" t="s">
        <v>24</v>
      </c>
      <c r="H10" s="30" t="s">
        <v>25</v>
      </c>
      <c r="I10" s="42">
        <v>4100</v>
      </c>
      <c r="J10" s="42">
        <v>3110</v>
      </c>
      <c r="K10" s="44" t="s">
        <v>26</v>
      </c>
    </row>
    <row r="11" ht="36" spans="1:11">
      <c r="A11" s="27">
        <v>3</v>
      </c>
      <c r="B11" s="28" t="s">
        <v>27</v>
      </c>
      <c r="C11" s="28" t="s">
        <v>17</v>
      </c>
      <c r="D11" s="28" t="s">
        <v>18</v>
      </c>
      <c r="E11" s="28" t="s">
        <v>19</v>
      </c>
      <c r="F11" s="28" t="s">
        <v>20</v>
      </c>
      <c r="G11" s="29" t="s">
        <v>28</v>
      </c>
      <c r="H11" s="30" t="s">
        <v>29</v>
      </c>
      <c r="I11" s="42">
        <v>450</v>
      </c>
      <c r="J11" s="42">
        <v>450</v>
      </c>
      <c r="K11" s="43"/>
    </row>
    <row r="12" s="4" customFormat="1" ht="78" spans="1:11">
      <c r="A12" s="27">
        <v>4</v>
      </c>
      <c r="B12" s="28" t="s">
        <v>30</v>
      </c>
      <c r="C12" s="28" t="s">
        <v>17</v>
      </c>
      <c r="D12" s="28" t="s">
        <v>31</v>
      </c>
      <c r="E12" s="28" t="s">
        <v>32</v>
      </c>
      <c r="F12" s="28" t="s">
        <v>20</v>
      </c>
      <c r="G12" s="29" t="s">
        <v>33</v>
      </c>
      <c r="H12" s="29" t="s">
        <v>34</v>
      </c>
      <c r="I12" s="42">
        <v>50</v>
      </c>
      <c r="J12" s="45">
        <v>50</v>
      </c>
      <c r="K12" s="46"/>
    </row>
    <row r="13" s="5" customFormat="1" ht="54" spans="1:11">
      <c r="A13" s="27">
        <v>5</v>
      </c>
      <c r="B13" s="31" t="s">
        <v>35</v>
      </c>
      <c r="C13" s="28" t="s">
        <v>17</v>
      </c>
      <c r="D13" s="28" t="s">
        <v>36</v>
      </c>
      <c r="E13" s="28" t="s">
        <v>32</v>
      </c>
      <c r="F13" s="28" t="s">
        <v>37</v>
      </c>
      <c r="G13" s="29" t="s">
        <v>38</v>
      </c>
      <c r="H13" s="30" t="s">
        <v>39</v>
      </c>
      <c r="I13" s="42">
        <v>50</v>
      </c>
      <c r="J13" s="45">
        <v>50</v>
      </c>
      <c r="K13" s="46"/>
    </row>
    <row r="14" ht="132" customHeight="1" spans="1:11">
      <c r="A14" s="27">
        <v>6</v>
      </c>
      <c r="B14" s="28" t="s">
        <v>40</v>
      </c>
      <c r="C14" s="28" t="s">
        <v>17</v>
      </c>
      <c r="D14" s="28" t="s">
        <v>41</v>
      </c>
      <c r="E14" s="28" t="s">
        <v>32</v>
      </c>
      <c r="F14" s="28" t="s">
        <v>20</v>
      </c>
      <c r="G14" s="29" t="s">
        <v>42</v>
      </c>
      <c r="H14" s="30" t="s">
        <v>43</v>
      </c>
      <c r="I14" s="42">
        <v>60</v>
      </c>
      <c r="J14" s="45">
        <v>60</v>
      </c>
      <c r="K14" s="46"/>
    </row>
    <row r="15" ht="66" spans="1:11">
      <c r="A15" s="27">
        <v>7</v>
      </c>
      <c r="B15" s="28" t="s">
        <v>44</v>
      </c>
      <c r="C15" s="28" t="s">
        <v>17</v>
      </c>
      <c r="D15" s="28" t="s">
        <v>45</v>
      </c>
      <c r="E15" s="28" t="s">
        <v>32</v>
      </c>
      <c r="F15" s="28" t="s">
        <v>46</v>
      </c>
      <c r="G15" s="29" t="s">
        <v>47</v>
      </c>
      <c r="H15" s="29" t="s">
        <v>48</v>
      </c>
      <c r="I15" s="42">
        <v>120</v>
      </c>
      <c r="J15" s="45">
        <v>120</v>
      </c>
      <c r="K15" s="46"/>
    </row>
    <row r="16" ht="176.4" spans="1:11">
      <c r="A16" s="27">
        <v>8</v>
      </c>
      <c r="B16" s="28" t="s">
        <v>49</v>
      </c>
      <c r="C16" s="28" t="s">
        <v>17</v>
      </c>
      <c r="D16" s="28" t="s">
        <v>45</v>
      </c>
      <c r="E16" s="28" t="s">
        <v>32</v>
      </c>
      <c r="F16" s="28" t="s">
        <v>50</v>
      </c>
      <c r="G16" s="30" t="s">
        <v>51</v>
      </c>
      <c r="H16" s="30" t="s">
        <v>52</v>
      </c>
      <c r="I16" s="42">
        <v>200</v>
      </c>
      <c r="J16" s="45">
        <v>131</v>
      </c>
      <c r="K16" s="47" t="s">
        <v>53</v>
      </c>
    </row>
    <row r="17" s="5" customFormat="1" ht="129.6" spans="1:11">
      <c r="A17" s="27">
        <v>9</v>
      </c>
      <c r="B17" s="28" t="s">
        <v>54</v>
      </c>
      <c r="C17" s="28" t="s">
        <v>17</v>
      </c>
      <c r="D17" s="28" t="s">
        <v>55</v>
      </c>
      <c r="E17" s="28" t="s">
        <v>32</v>
      </c>
      <c r="F17" s="28" t="s">
        <v>56</v>
      </c>
      <c r="G17" s="30" t="s">
        <v>57</v>
      </c>
      <c r="H17" s="29" t="s">
        <v>58</v>
      </c>
      <c r="I17" s="42">
        <v>300</v>
      </c>
      <c r="J17" s="45">
        <v>300</v>
      </c>
      <c r="K17" s="46"/>
    </row>
    <row r="18" ht="22.8" spans="1:11">
      <c r="A18" s="27">
        <v>10</v>
      </c>
      <c r="B18" s="28" t="s">
        <v>59</v>
      </c>
      <c r="C18" s="28" t="s">
        <v>17</v>
      </c>
      <c r="D18" s="28" t="s">
        <v>60</v>
      </c>
      <c r="E18" s="28" t="s">
        <v>32</v>
      </c>
      <c r="F18" s="28" t="s">
        <v>61</v>
      </c>
      <c r="G18" s="29" t="s">
        <v>62</v>
      </c>
      <c r="H18" s="29" t="s">
        <v>63</v>
      </c>
      <c r="I18" s="42">
        <v>100</v>
      </c>
      <c r="J18" s="45">
        <v>100</v>
      </c>
      <c r="K18" s="46"/>
    </row>
    <row r="19" ht="58.8" spans="1:11">
      <c r="A19" s="27">
        <v>11</v>
      </c>
      <c r="B19" s="28" t="s">
        <v>64</v>
      </c>
      <c r="C19" s="28" t="s">
        <v>17</v>
      </c>
      <c r="D19" s="28" t="s">
        <v>65</v>
      </c>
      <c r="E19" s="28" t="s">
        <v>32</v>
      </c>
      <c r="F19" s="28" t="s">
        <v>61</v>
      </c>
      <c r="G19" s="29" t="s">
        <v>66</v>
      </c>
      <c r="H19" s="29" t="s">
        <v>67</v>
      </c>
      <c r="I19" s="42">
        <v>1000</v>
      </c>
      <c r="J19" s="45">
        <v>500</v>
      </c>
      <c r="K19" s="47" t="s">
        <v>68</v>
      </c>
    </row>
    <row r="20" ht="46.8" spans="1:11">
      <c r="A20" s="27">
        <v>12</v>
      </c>
      <c r="B20" s="28" t="s">
        <v>69</v>
      </c>
      <c r="C20" s="28" t="s">
        <v>17</v>
      </c>
      <c r="D20" s="28" t="s">
        <v>70</v>
      </c>
      <c r="E20" s="28" t="s">
        <v>32</v>
      </c>
      <c r="F20" s="28" t="s">
        <v>71</v>
      </c>
      <c r="G20" s="30" t="s">
        <v>72</v>
      </c>
      <c r="H20" s="29" t="s">
        <v>73</v>
      </c>
      <c r="I20" s="42">
        <v>30</v>
      </c>
      <c r="J20" s="45">
        <v>30</v>
      </c>
      <c r="K20" s="46"/>
    </row>
    <row r="21" spans="4:6">
      <c r="D21" s="32"/>
      <c r="E21" s="33"/>
      <c r="F21" s="32"/>
    </row>
    <row r="22" spans="4:6">
      <c r="D22" s="32"/>
      <c r="E22" s="33"/>
      <c r="F22" s="32"/>
    </row>
    <row r="23" spans="4:6">
      <c r="D23" s="32"/>
      <c r="E23" s="33"/>
      <c r="F23" s="32"/>
    </row>
    <row r="24" spans="4:6">
      <c r="D24" s="32"/>
      <c r="E24" s="33"/>
      <c r="F24" s="32"/>
    </row>
    <row r="25" spans="4:6">
      <c r="D25" s="32"/>
      <c r="E25" s="33"/>
      <c r="F25" s="32"/>
    </row>
    <row r="26" spans="4:6">
      <c r="D26" s="32"/>
      <c r="E26" s="33"/>
      <c r="F26" s="32"/>
    </row>
    <row r="27" spans="4:6">
      <c r="D27" s="32"/>
      <c r="E27" s="33"/>
      <c r="F27" s="32"/>
    </row>
    <row r="28" spans="4:6">
      <c r="D28" s="32"/>
      <c r="E28" s="33"/>
      <c r="F28" s="32"/>
    </row>
    <row r="29" spans="4:6">
      <c r="D29" s="32"/>
      <c r="E29" s="33"/>
      <c r="F29" s="32"/>
    </row>
    <row r="30" spans="4:6">
      <c r="D30" s="32"/>
      <c r="E30" s="33"/>
      <c r="F30" s="32"/>
    </row>
    <row r="31" spans="4:6">
      <c r="D31" s="32"/>
      <c r="E31" s="33"/>
      <c r="F31" s="32"/>
    </row>
    <row r="32" spans="4:6">
      <c r="D32" s="32"/>
      <c r="E32" s="33"/>
      <c r="F32" s="32"/>
    </row>
    <row r="33" spans="6:6">
      <c r="F33" s="8"/>
    </row>
  </sheetData>
  <autoFilter ref="A4:XDM20">
    <extLst/>
  </autoFilter>
  <sortState ref="A9:K19">
    <sortCondition ref="A9:A19"/>
  </sortState>
  <mergeCells count="17">
    <mergeCell ref="A1:B1"/>
    <mergeCell ref="A2:J2"/>
    <mergeCell ref="A3:G3"/>
    <mergeCell ref="I3:J3"/>
    <mergeCell ref="C4:D4"/>
    <mergeCell ref="B8:D8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4:K7"/>
  </mergeCells>
  <printOptions horizontalCentered="1" verticalCentered="1"/>
  <pageMargins left="0.156944444444444" right="0.156944444444444" top="0.590277777777778" bottom="0.826388888888889" header="0.511805555555556" footer="0.511805555555556"/>
  <pageSetup paperSize="9" scale="82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第一批整合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友人A</cp:lastModifiedBy>
  <dcterms:created xsi:type="dcterms:W3CDTF">2019-07-15T01:46:00Z</dcterms:created>
  <cp:lastPrinted>2021-06-29T08:16:00Z</cp:lastPrinted>
  <dcterms:modified xsi:type="dcterms:W3CDTF">2023-02-02T08:20:22Z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E86D7570B5D64209ABD46CCD3FAB7F04</vt:lpwstr>
  </property>
</Properties>
</file>