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8435" windowHeight="10020"/>
  </bookViews>
  <sheets>
    <sheet name="收支预算总表（过滤后）" sheetId="14" r:id="rId1"/>
    <sheet name="财政拨款支出表" sheetId="5" r:id="rId2"/>
    <sheet name="基本支出预算表" sheetId="6" r:id="rId3"/>
    <sheet name="基金预算收支表" sheetId="7" r:id="rId4"/>
    <sheet name="基金预算收入表" sheetId="10" r:id="rId5"/>
    <sheet name="三公经费预算表" sheetId="8" r:id="rId6"/>
  </sheets>
  <definedNames>
    <definedName name="_xlnm.Print_Area" localSheetId="1">财政拨款支出表!$A$1:$J$21</definedName>
    <definedName name="_xlnm.Print_Area" localSheetId="2">基本支出预算表!$A$1:$D$20</definedName>
    <definedName name="_xlnm.Print_Area" localSheetId="3">基金预算收支表!$A$1:$H$7</definedName>
    <definedName name="_xlnm.Print_Area" localSheetId="5">三公经费预算表!$A$1:$B$11</definedName>
    <definedName name="_xlnm.Print_Titles" localSheetId="1">财政拨款支出表!$1:$7</definedName>
    <definedName name="_xlnm.Print_Titles" localSheetId="2">基本支出预算表!$1:$7</definedName>
    <definedName name="_xlnm.Print_Titles" localSheetId="3">基金预算收支表!$1:$7</definedName>
    <definedName name="_xlnm.Print_Titles" localSheetId="5">三公经费预算表!$2:$6</definedName>
    <definedName name="_xlnm.Print_Titles" localSheetId="0">'收支预算总表（过滤后）'!$1:$6</definedName>
  </definedNames>
  <calcPr calcId="125725"/>
</workbook>
</file>

<file path=xl/calcChain.xml><?xml version="1.0" encoding="utf-8"?>
<calcChain xmlns="http://schemas.openxmlformats.org/spreadsheetml/2006/main">
  <c r="C20" i="14"/>
  <c r="C22" s="1"/>
  <c r="F22" s="1"/>
  <c r="F20"/>
  <c r="F21" l="1"/>
</calcChain>
</file>

<file path=xl/sharedStrings.xml><?xml version="1.0" encoding="utf-8"?>
<sst xmlns="http://schemas.openxmlformats.org/spreadsheetml/2006/main" count="141" uniqueCount="83">
  <si>
    <t>项目</t>
    <phoneticPr fontId="0" type="noConversion"/>
  </si>
  <si>
    <t>2015年预算数</t>
    <phoneticPr fontId="0" type="noConversion"/>
  </si>
  <si>
    <t>***</t>
  </si>
  <si>
    <t>***</t>
    <phoneticPr fontId="0" type="noConversion"/>
  </si>
  <si>
    <t>收  入</t>
    <phoneticPr fontId="0" type="noConversion"/>
  </si>
  <si>
    <t>支  出</t>
    <phoneticPr fontId="0" type="noConversion"/>
  </si>
  <si>
    <t>2015预算数</t>
    <phoneticPr fontId="0" type="noConversion"/>
  </si>
  <si>
    <t>一、公共财政拨款收入</t>
    <phoneticPr fontId="0" type="noConversion"/>
  </si>
  <si>
    <t>二、事业收入</t>
    <phoneticPr fontId="0" type="noConversion"/>
  </si>
  <si>
    <t>三、事业单位经营收入</t>
    <phoneticPr fontId="0" type="noConversion"/>
  </si>
  <si>
    <t>四、其他收入</t>
    <phoneticPr fontId="0" type="noConversion"/>
  </si>
  <si>
    <t>重庆市万州区2015年收支预算总表</t>
    <phoneticPr fontId="0" type="noConversion"/>
  </si>
  <si>
    <t>单位：万元</t>
    <phoneticPr fontId="0" type="noConversion"/>
  </si>
  <si>
    <t>本年收入合计</t>
    <phoneticPr fontId="0" type="noConversion"/>
  </si>
  <si>
    <t>五、上年结转</t>
    <phoneticPr fontId="0" type="noConversion"/>
  </si>
  <si>
    <t>收入总计</t>
    <phoneticPr fontId="0" type="noConversion"/>
  </si>
  <si>
    <t>本年支出合计</t>
    <phoneticPr fontId="0" type="noConversion"/>
  </si>
  <si>
    <t>结转下年</t>
    <phoneticPr fontId="0" type="noConversion"/>
  </si>
  <si>
    <t>支出总计</t>
    <phoneticPr fontId="0" type="noConversion"/>
  </si>
  <si>
    <t>重庆市万州区2015年财政拨款支出预算表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</si>
  <si>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</si>
  <si>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</si>
  <si>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</si>
  <si>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功能科目名称</t>
    <phoneticPr fontId="0" type="noConversion"/>
  </si>
  <si>
    <t>2014年预算数</t>
    <phoneticPr fontId="0" type="noConversion"/>
  </si>
  <si>
    <t>合计</t>
    <phoneticPr fontId="0" type="noConversion"/>
  </si>
  <si>
    <t>基本支出</t>
    <phoneticPr fontId="0" type="noConversion"/>
  </si>
  <si>
    <t>项目支出</t>
    <phoneticPr fontId="0" type="noConversion"/>
  </si>
  <si>
    <t>科目编码</t>
    <phoneticPr fontId="0" type="noConversion"/>
  </si>
  <si>
    <t>经济科目名称</t>
    <phoneticPr fontId="0" type="noConversion"/>
  </si>
  <si>
    <t>预算数</t>
    <phoneticPr fontId="0" type="noConversion"/>
  </si>
  <si>
    <t>重庆市万州区2015年一般公共预算拨款基本支出预算表</t>
    <phoneticPr fontId="0" type="noConversion"/>
  </si>
  <si>
    <t>政府基金收入预算</t>
    <phoneticPr fontId="0" type="noConversion"/>
  </si>
  <si>
    <t>政府基金支出预算</t>
    <phoneticPr fontId="0" type="noConversion"/>
  </si>
  <si>
    <t>重庆市万州区2015年政府性基金收支预算表</t>
    <phoneticPr fontId="0" type="noConversion"/>
  </si>
  <si>
    <t>1、因公出国（境）费用</t>
    <phoneticPr fontId="0" type="noConversion"/>
  </si>
  <si>
    <t>2、公务接待费</t>
    <phoneticPr fontId="0" type="noConversion"/>
  </si>
  <si>
    <t>3、公务用车运行维护费</t>
    <phoneticPr fontId="0" type="noConversion"/>
  </si>
  <si>
    <t>其中（1）公务用车运行维护费</t>
    <phoneticPr fontId="0" type="noConversion"/>
  </si>
  <si>
    <t xml:space="preserve">     （2）公务用车购置</t>
    <phoneticPr fontId="0" type="noConversion"/>
  </si>
  <si>
    <t>重庆市万州区2015年“三公”经费预算情况表</t>
    <phoneticPr fontId="0" type="noConversion"/>
  </si>
  <si>
    <t>单位编码</t>
    <phoneticPr fontId="0" type="noConversion"/>
  </si>
  <si>
    <t>单位名称</t>
    <phoneticPr fontId="0" type="noConversion"/>
  </si>
  <si>
    <t>本年政府性基金财政拨款收入</t>
    <phoneticPr fontId="0" type="noConversion"/>
  </si>
  <si>
    <t>2014年</t>
    <phoneticPr fontId="0" type="noConversion"/>
  </si>
  <si>
    <t>2015年</t>
    <phoneticPr fontId="0" type="noConversion"/>
  </si>
  <si>
    <t>合计</t>
  </si>
  <si>
    <t>一般公共服务支出</t>
  </si>
  <si>
    <t xml:space="preserve">  群众团体事务</t>
  </si>
  <si>
    <t xml:space="preserve">    行政运行（群众团体事务）</t>
  </si>
  <si>
    <t xml:space="preserve">    一般行政管理事务（群众团体事务）</t>
  </si>
  <si>
    <t xml:space="preserve">    事业运行（群众团体事务）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</si>
  <si>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</si>
  <si>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</si>
  <si>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</si>
  <si>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</si>
  <si>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>医疗卫生与计划生育支出</t>
  </si>
  <si>
    <t xml:space="preserve">  医疗保障</t>
  </si>
  <si>
    <t xml:space="preserve">    行政单位医疗</t>
  </si>
  <si>
    <t xml:space="preserve">    事业单位医疗</t>
  </si>
  <si>
    <t>重庆市万州区总工会</t>
    <phoneticPr fontId="0" type="noConversion"/>
  </si>
  <si>
    <t>201</t>
  </si>
  <si>
    <t>29</t>
  </si>
  <si>
    <t>01</t>
  </si>
  <si>
    <t>02</t>
  </si>
  <si>
    <t>50</t>
  </si>
  <si>
    <t>208</t>
  </si>
  <si>
    <t>05</t>
  </si>
  <si>
    <t>210</t>
  </si>
  <si>
    <t>重庆市万州区总工会</t>
    <phoneticPr fontId="0" type="noConversion"/>
  </si>
  <si>
    <t>工资福利支出</t>
  </si>
  <si>
    <t xml:space="preserve">  社会保障缴费</t>
  </si>
  <si>
    <t xml:space="preserve">  绩效工资补助</t>
  </si>
  <si>
    <t>商品和服务支出</t>
  </si>
  <si>
    <t xml:space="preserve">  办公费</t>
  </si>
  <si>
    <t xml:space="preserve">  工会经费</t>
  </si>
  <si>
    <t xml:space="preserve">  福利费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</si>
  <si>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</si>
  <si>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</si>
  <si>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</si>
  <si>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</si>
  <si>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医疗费</t>
  </si>
  <si>
    <t>重庆市万州区总工会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</si>
</sst>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0_ ;[Red]\-#,##0.00\ "/>
    <numFmt numFmtId="177" formatCode="#,##0.00_ "/>
  </numFmts>
  <fonts count="2">
    <font>
      <sz val="9"/>
      <name val="宋体"/>
      <charset val="134"/>
    </font>
    <font>
      <b/>
      <sz val="16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>
      <alignment vertical="center"/>
    </xf>
    <xf numFmtId="49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showGridLines="0" showZeros="0" tabSelected="1" topLeftCell="A4" workbookViewId="0">
      <selection activeCell="E22" sqref="E22"/>
    </sheetView>
  </sheetViews>
  <sheetFormatPr defaultRowHeight="11.25"/>
  <cols>
    <col min="1" max="1" width="29.6640625" customWidth="1"/>
    <col min="2" max="2" width="16.5" customWidth="1"/>
    <col min="3" max="3" width="17.1640625" customWidth="1"/>
    <col min="4" max="4" width="64.83203125" customWidth="1"/>
    <col min="5" max="5" width="16" customWidth="1"/>
    <col min="6" max="6" width="17.6640625" customWidth="1"/>
  </cols>
  <sheetData>
    <row r="1" spans="1:6" ht="22.5" customHeight="1"/>
    <row r="2" spans="1:6" ht="31.5" customHeight="1">
      <c r="A2" s="22" t="s">
        <v>11</v>
      </c>
      <c r="B2" s="22"/>
      <c r="C2" s="22"/>
      <c r="D2" s="22"/>
      <c r="E2" s="22"/>
      <c r="F2" s="22"/>
    </row>
    <row r="3" spans="1:6" ht="24" customHeight="1">
      <c r="A3" s="6" t="s">
        <v>60</v>
      </c>
      <c r="F3" s="3" t="s">
        <v>12</v>
      </c>
    </row>
    <row r="4" spans="1:6" ht="21.95" customHeight="1">
      <c r="A4" s="23" t="s">
        <v>4</v>
      </c>
      <c r="B4" s="23"/>
      <c r="C4" s="23"/>
      <c r="D4" s="23" t="s">
        <v>5</v>
      </c>
      <c r="E4" s="23"/>
      <c r="F4" s="23"/>
    </row>
    <row r="5" spans="1:6" ht="21.95" customHeight="1">
      <c r="A5" s="23" t="s">
        <v>0</v>
      </c>
      <c r="B5" s="23" t="s">
        <v>30</v>
      </c>
      <c r="C5" s="23"/>
      <c r="D5" s="23" t="s">
        <v>0</v>
      </c>
      <c r="E5" s="24" t="s">
        <v>30</v>
      </c>
      <c r="F5" s="25"/>
    </row>
    <row r="6" spans="1:6" ht="21.95" customHeight="1">
      <c r="A6" s="23"/>
      <c r="B6" s="2" t="s">
        <v>24</v>
      </c>
      <c r="C6" s="2" t="s">
        <v>6</v>
      </c>
      <c r="D6" s="23"/>
      <c r="E6" s="2" t="s">
        <v>44</v>
      </c>
      <c r="F6" s="2" t="s">
        <v>45</v>
      </c>
    </row>
    <row r="7" spans="1:6" s="6" customFormat="1" ht="21.95" customHeight="1">
      <c r="A7" s="10" t="s">
        <v>7</v>
      </c>
      <c r="B7" s="10">
        <v>486.5</v>
      </c>
      <c r="C7" s="11">
        <v>528.007338</v>
      </c>
      <c r="D7" s="12" t="s">
        <v>47</v>
      </c>
      <c r="E7" s="10">
        <v>280.47000000000003</v>
      </c>
      <c r="F7" s="8">
        <v>294.046536</v>
      </c>
    </row>
    <row r="8" spans="1:6" s="6" customFormat="1" ht="21.95" customHeight="1">
      <c r="A8" s="10" t="s">
        <v>8</v>
      </c>
      <c r="B8" s="10"/>
      <c r="C8" s="11">
        <v>0</v>
      </c>
      <c r="D8" s="12" t="s">
        <v>48</v>
      </c>
      <c r="E8" s="10">
        <v>280.47000000000003</v>
      </c>
      <c r="F8" s="8">
        <v>294.046536</v>
      </c>
    </row>
    <row r="9" spans="1:6" s="6" customFormat="1" ht="21.95" customHeight="1">
      <c r="A9" s="10" t="s">
        <v>9</v>
      </c>
      <c r="B9" s="10"/>
      <c r="C9" s="11">
        <v>0</v>
      </c>
      <c r="D9" s="12" t="s">
        <v>49</v>
      </c>
      <c r="E9" s="10">
        <v>270.3</v>
      </c>
      <c r="F9" s="8">
        <v>275.13155</v>
      </c>
    </row>
    <row r="10" spans="1:6" s="6" customFormat="1" ht="21.95" customHeight="1">
      <c r="A10" s="10" t="s">
        <v>10</v>
      </c>
      <c r="B10" s="10"/>
      <c r="C10" s="11">
        <v>0</v>
      </c>
      <c r="D10" s="12" t="s">
        <v>50</v>
      </c>
      <c r="E10" s="10">
        <v>6.2</v>
      </c>
      <c r="F10" s="8">
        <v>6.2</v>
      </c>
    </row>
    <row r="11" spans="1:6" ht="21.95" customHeight="1">
      <c r="A11" s="1"/>
      <c r="B11" s="1"/>
      <c r="C11" s="4"/>
      <c r="D11" s="9" t="s">
        <v>51</v>
      </c>
      <c r="E11" s="1">
        <v>3.97</v>
      </c>
      <c r="F11" s="4">
        <v>12.714986</v>
      </c>
    </row>
    <row r="12" spans="1:6" ht="21.95" customHeight="1">
      <c r="A12" s="1"/>
      <c r="B12" s="1"/>
      <c r="C12" s="4"/>
      <c r="D12" s="9" t="s">
        <v>52</v>
      </c>
      <c r="E12" s="1">
        <v>192.71</v>
      </c>
      <c r="F12" s="4">
        <v>218.19238000000001</v>
      </c>
    </row>
    <row r="13" spans="1:6" ht="21.95" customHeight="1">
      <c r="A13" s="1"/>
      <c r="B13" s="1"/>
      <c r="C13" s="4"/>
      <c r="D13" s="9" t="s">
        <v>53</v>
      </c>
      <c r="E13" s="1">
        <v>192.71</v>
      </c>
      <c r="F13" s="4">
        <v>218.19238000000001</v>
      </c>
    </row>
    <row r="14" spans="1:6" ht="21.95" customHeight="1">
      <c r="A14" s="1"/>
      <c r="B14" s="1"/>
      <c r="C14" s="4"/>
      <c r="D14" s="9" t="s">
        <v>54</v>
      </c>
      <c r="E14" s="1">
        <v>146.53</v>
      </c>
      <c r="F14" s="4">
        <v>161.15324000000001</v>
      </c>
    </row>
    <row r="15" spans="1:6" ht="21.95" customHeight="1">
      <c r="A15" s="1"/>
      <c r="B15" s="1"/>
      <c r="C15" s="4"/>
      <c r="D15" s="9" t="s">
        <v>55</v>
      </c>
      <c r="E15" s="1">
        <v>46.18</v>
      </c>
      <c r="F15" s="4">
        <v>57.039140000000003</v>
      </c>
    </row>
    <row r="16" spans="1:6" ht="21.95" customHeight="1">
      <c r="A16" s="1"/>
      <c r="B16" s="1"/>
      <c r="C16" s="4"/>
      <c r="D16" s="9" t="s">
        <v>56</v>
      </c>
      <c r="E16" s="1">
        <v>13.81</v>
      </c>
      <c r="F16" s="4">
        <v>15.768421999999999</v>
      </c>
    </row>
    <row r="17" spans="1:6" ht="21.95" customHeight="1">
      <c r="A17" s="1"/>
      <c r="B17" s="1"/>
      <c r="C17" s="4"/>
      <c r="D17" s="9" t="s">
        <v>57</v>
      </c>
      <c r="E17" s="1">
        <v>13.81</v>
      </c>
      <c r="F17" s="4">
        <v>15.768421999999999</v>
      </c>
    </row>
    <row r="18" spans="1:6" ht="21.95" customHeight="1">
      <c r="A18" s="1"/>
      <c r="B18" s="1"/>
      <c r="C18" s="4"/>
      <c r="D18" s="9" t="s">
        <v>58</v>
      </c>
      <c r="E18" s="1">
        <v>8.5299999999999994</v>
      </c>
      <c r="F18" s="4">
        <v>10.577135999999999</v>
      </c>
    </row>
    <row r="19" spans="1:6" ht="21.95" customHeight="1">
      <c r="A19" s="1"/>
      <c r="B19" s="1"/>
      <c r="C19" s="4"/>
      <c r="D19" s="9" t="s">
        <v>59</v>
      </c>
      <c r="E19" s="1">
        <v>4.79</v>
      </c>
      <c r="F19" s="4">
        <v>5.1912859999999998</v>
      </c>
    </row>
    <row r="20" spans="1:6" ht="21.95" customHeight="1">
      <c r="A20" s="1" t="s">
        <v>13</v>
      </c>
      <c r="B20" s="1">
        <v>486.5</v>
      </c>
      <c r="C20" s="4">
        <f>SUM(C7:C10)</f>
        <v>528.007338</v>
      </c>
      <c r="D20" s="9" t="s">
        <v>16</v>
      </c>
      <c r="E20" s="1">
        <v>486.5</v>
      </c>
      <c r="F20" s="4">
        <f>SUM(F7:F19)/3</f>
        <v>528.00733800000012</v>
      </c>
    </row>
    <row r="21" spans="1:6" s="6" customFormat="1" ht="21.95" customHeight="1">
      <c r="A21" s="10" t="s">
        <v>14</v>
      </c>
      <c r="B21" s="10"/>
      <c r="C21" s="11">
        <v>0</v>
      </c>
      <c r="D21" s="12" t="s">
        <v>17</v>
      </c>
      <c r="E21" s="10"/>
      <c r="F21" s="8">
        <f>F22-F20</f>
        <v>0</v>
      </c>
    </row>
    <row r="22" spans="1:6" ht="21.95" customHeight="1">
      <c r="A22" s="1" t="s">
        <v>15</v>
      </c>
      <c r="B22" s="1">
        <v>486.5</v>
      </c>
      <c r="C22" s="4">
        <f>SUM(C20:C21)</f>
        <v>528.007338</v>
      </c>
      <c r="D22" s="9" t="s">
        <v>18</v>
      </c>
      <c r="E22" s="1">
        <v>486.5</v>
      </c>
      <c r="F22" s="4">
        <f>C22</f>
        <v>528.007338</v>
      </c>
    </row>
    <row r="23" spans="1:6" ht="21.95" customHeight="1"/>
    <row r="24" spans="1:6" ht="21.95" customHeight="1"/>
    <row r="25" spans="1:6" ht="21.95" customHeight="1"/>
    <row r="26" spans="1:6" ht="21.95" customHeight="1"/>
    <row r="27" spans="1:6" ht="21.95" customHeight="1"/>
    <row r="28" spans="1:6" ht="21.95" customHeight="1"/>
    <row r="29" spans="1:6" ht="21.95" customHeight="1"/>
    <row r="30" spans="1:6" ht="21.95" customHeight="1"/>
    <row r="31" spans="1:6" ht="21.95" customHeight="1"/>
    <row r="32" spans="1:6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</sheetData>
  <sheetProtection formatCells="0" formatColumns="0" formatRows="0"/>
  <mergeCells count="7">
    <mergeCell ref="A2:F2"/>
    <mergeCell ref="A4:C4"/>
    <mergeCell ref="D4:F4"/>
    <mergeCell ref="A5:A6"/>
    <mergeCell ref="B5:C5"/>
    <mergeCell ref="D5:D6"/>
    <mergeCell ref="E5:F5"/>
  </mergeCells>
  <phoneticPr fontId="0" type="noConversion"/>
  <pageMargins left="0.51181102362204722" right="0.19685039370078741" top="0.39370078740157483" bottom="0.28999999999999998" header="0.35433070866141736" footer="0.27559055118110237"/>
  <pageSetup paperSize="9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showGridLines="0" showZeros="0" topLeftCell="A6" workbookViewId="0">
      <selection activeCell="F19" sqref="F19"/>
    </sheetView>
  </sheetViews>
  <sheetFormatPr defaultRowHeight="11.25"/>
  <cols>
    <col min="1" max="3" width="5.33203125" customWidth="1"/>
    <col min="4" max="4" width="45" customWidth="1"/>
    <col min="5" max="10" width="17" customWidth="1"/>
  </cols>
  <sheetData>
    <row r="1" spans="1:10" ht="17.25" customHeight="1"/>
    <row r="2" spans="1:10" ht="32.25" customHeight="1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7" customHeight="1">
      <c r="A3" s="6" t="s">
        <v>82</v>
      </c>
      <c r="J3" s="3" t="s">
        <v>12</v>
      </c>
    </row>
    <row r="4" spans="1:10" ht="15" customHeight="1">
      <c r="J4" s="3"/>
    </row>
    <row r="5" spans="1:10" ht="21" customHeight="1">
      <c r="A5" s="26" t="s">
        <v>28</v>
      </c>
      <c r="B5" s="27"/>
      <c r="C5" s="28"/>
      <c r="D5" s="5" t="s">
        <v>23</v>
      </c>
      <c r="E5" s="26" t="s">
        <v>24</v>
      </c>
      <c r="F5" s="27"/>
      <c r="G5" s="28"/>
      <c r="H5" s="26" t="s">
        <v>1</v>
      </c>
      <c r="I5" s="27"/>
      <c r="J5" s="28"/>
    </row>
    <row r="6" spans="1:10" ht="21.75" customHeight="1">
      <c r="A6" s="5" t="s">
        <v>20</v>
      </c>
      <c r="B6" s="5" t="s">
        <v>21</v>
      </c>
      <c r="C6" s="5" t="s">
        <v>22</v>
      </c>
      <c r="D6" s="5"/>
      <c r="E6" s="5" t="s">
        <v>25</v>
      </c>
      <c r="F6" s="5" t="s">
        <v>26</v>
      </c>
      <c r="G6" s="5" t="s">
        <v>27</v>
      </c>
      <c r="H6" s="5" t="s">
        <v>25</v>
      </c>
      <c r="I6" s="5" t="s">
        <v>26</v>
      </c>
      <c r="J6" s="5" t="s">
        <v>27</v>
      </c>
    </row>
    <row r="7" spans="1:10" ht="15.75" customHeight="1">
      <c r="A7" s="5" t="s">
        <v>3</v>
      </c>
      <c r="B7" s="5" t="s">
        <v>2</v>
      </c>
      <c r="C7" s="5" t="s">
        <v>2</v>
      </c>
      <c r="D7" s="5" t="s">
        <v>2</v>
      </c>
      <c r="E7" s="5">
        <v>1</v>
      </c>
      <c r="F7" s="5">
        <v>2</v>
      </c>
      <c r="G7" s="5">
        <v>3</v>
      </c>
      <c r="H7" s="5">
        <v>4</v>
      </c>
      <c r="I7" s="5">
        <v>5</v>
      </c>
      <c r="J7" s="5">
        <v>6</v>
      </c>
    </row>
    <row r="8" spans="1:10" s="6" customFormat="1" ht="27" customHeight="1">
      <c r="A8" s="13"/>
      <c r="B8" s="13"/>
      <c r="C8" s="13"/>
      <c r="D8" s="14" t="s">
        <v>46</v>
      </c>
      <c r="E8" s="15">
        <v>486.5</v>
      </c>
      <c r="F8" s="15">
        <v>474.3</v>
      </c>
      <c r="G8" s="15">
        <v>6.2</v>
      </c>
      <c r="H8" s="15">
        <v>528.007338</v>
      </c>
      <c r="I8" s="15">
        <v>521.80733799999996</v>
      </c>
      <c r="J8" s="15">
        <v>6.2</v>
      </c>
    </row>
    <row r="9" spans="1:10" ht="27" customHeight="1">
      <c r="A9" s="13" t="s">
        <v>61</v>
      </c>
      <c r="B9" s="13"/>
      <c r="C9" s="13"/>
      <c r="D9" s="14" t="s">
        <v>47</v>
      </c>
      <c r="E9" s="15">
        <v>280.47000000000003</v>
      </c>
      <c r="F9" s="15">
        <v>274.27</v>
      </c>
      <c r="G9" s="15">
        <v>6.2</v>
      </c>
      <c r="H9" s="15">
        <v>294.046536</v>
      </c>
      <c r="I9" s="15">
        <v>287.84653600000001</v>
      </c>
      <c r="J9" s="15">
        <v>6.2</v>
      </c>
    </row>
    <row r="10" spans="1:10" ht="27" customHeight="1">
      <c r="A10" s="13"/>
      <c r="B10" s="13" t="s">
        <v>62</v>
      </c>
      <c r="C10" s="13"/>
      <c r="D10" s="14" t="s">
        <v>48</v>
      </c>
      <c r="E10" s="15">
        <v>280.47000000000003</v>
      </c>
      <c r="F10" s="15">
        <v>274.27</v>
      </c>
      <c r="G10" s="15">
        <v>6.2</v>
      </c>
      <c r="H10" s="15">
        <v>294.046536</v>
      </c>
      <c r="I10" s="15">
        <v>287.84653600000001</v>
      </c>
      <c r="J10" s="15">
        <v>6.2</v>
      </c>
    </row>
    <row r="11" spans="1:10" ht="27" customHeight="1">
      <c r="A11" s="13"/>
      <c r="B11" s="13"/>
      <c r="C11" s="13" t="s">
        <v>63</v>
      </c>
      <c r="D11" s="14" t="s">
        <v>49</v>
      </c>
      <c r="E11" s="15">
        <v>273.99</v>
      </c>
      <c r="F11" s="15">
        <v>273.99</v>
      </c>
      <c r="G11" s="15">
        <v>0</v>
      </c>
      <c r="H11" s="15">
        <v>275.13155</v>
      </c>
      <c r="I11" s="15">
        <v>275.13155</v>
      </c>
      <c r="J11" s="15">
        <v>0</v>
      </c>
    </row>
    <row r="12" spans="1:10" ht="27" customHeight="1">
      <c r="A12" s="13"/>
      <c r="B12" s="13"/>
      <c r="C12" s="13" t="s">
        <v>64</v>
      </c>
      <c r="D12" s="14" t="s">
        <v>50</v>
      </c>
      <c r="E12" s="15">
        <v>6.2</v>
      </c>
      <c r="F12" s="15">
        <v>0</v>
      </c>
      <c r="G12" s="15">
        <v>6.2</v>
      </c>
      <c r="H12" s="15">
        <v>6.2</v>
      </c>
      <c r="I12" s="15">
        <v>0</v>
      </c>
      <c r="J12" s="15">
        <v>6.2</v>
      </c>
    </row>
    <row r="13" spans="1:10" ht="27" customHeight="1">
      <c r="A13" s="13"/>
      <c r="B13" s="13"/>
      <c r="C13" s="13" t="s">
        <v>65</v>
      </c>
      <c r="D13" s="14" t="s">
        <v>51</v>
      </c>
      <c r="E13" s="15">
        <v>0.28000000000000003</v>
      </c>
      <c r="F13" s="15">
        <v>0.28000000000000003</v>
      </c>
      <c r="G13" s="15">
        <v>0</v>
      </c>
      <c r="H13" s="15">
        <v>12.714986</v>
      </c>
      <c r="I13" s="15">
        <v>12.714986</v>
      </c>
      <c r="J13" s="15">
        <v>0</v>
      </c>
    </row>
    <row r="14" spans="1:10" ht="27" customHeight="1">
      <c r="A14" s="13" t="s">
        <v>66</v>
      </c>
      <c r="B14" s="13"/>
      <c r="C14" s="13"/>
      <c r="D14" s="14" t="s">
        <v>52</v>
      </c>
      <c r="E14" s="15">
        <v>192.71</v>
      </c>
      <c r="F14" s="15">
        <v>192.71</v>
      </c>
      <c r="G14" s="15">
        <v>0</v>
      </c>
      <c r="H14" s="15">
        <v>218.19238000000001</v>
      </c>
      <c r="I14" s="15">
        <v>218.19238000000001</v>
      </c>
      <c r="J14" s="15">
        <v>0</v>
      </c>
    </row>
    <row r="15" spans="1:10" ht="27" customHeight="1">
      <c r="A15" s="13"/>
      <c r="B15" s="13" t="s">
        <v>67</v>
      </c>
      <c r="C15" s="13"/>
      <c r="D15" s="14" t="s">
        <v>53</v>
      </c>
      <c r="E15" s="15">
        <v>192.71</v>
      </c>
      <c r="F15" s="15">
        <v>192.71</v>
      </c>
      <c r="G15" s="15">
        <v>0</v>
      </c>
      <c r="H15" s="15">
        <v>218.19238000000001</v>
      </c>
      <c r="I15" s="15">
        <v>218.19238000000001</v>
      </c>
      <c r="J15" s="15">
        <v>0</v>
      </c>
    </row>
    <row r="16" spans="1:10" ht="27" customHeight="1">
      <c r="A16" s="13"/>
      <c r="B16" s="13"/>
      <c r="C16" s="13" t="s">
        <v>63</v>
      </c>
      <c r="D16" s="14" t="s">
        <v>54</v>
      </c>
      <c r="E16" s="15">
        <v>146.53</v>
      </c>
      <c r="F16" s="15">
        <v>146.53</v>
      </c>
      <c r="G16" s="15">
        <v>0</v>
      </c>
      <c r="H16" s="15">
        <v>161.15324000000001</v>
      </c>
      <c r="I16" s="15">
        <v>161.15324000000001</v>
      </c>
      <c r="J16" s="15">
        <v>0</v>
      </c>
    </row>
    <row r="17" spans="1:10" ht="27" customHeight="1">
      <c r="A17" s="13"/>
      <c r="B17" s="13"/>
      <c r="C17" s="13" t="s">
        <v>64</v>
      </c>
      <c r="D17" s="14" t="s">
        <v>55</v>
      </c>
      <c r="E17" s="15">
        <v>46.18</v>
      </c>
      <c r="F17" s="15">
        <v>46.18</v>
      </c>
      <c r="G17" s="15">
        <v>0</v>
      </c>
      <c r="H17" s="15">
        <v>57.039140000000003</v>
      </c>
      <c r="I17" s="15">
        <v>57.039140000000003</v>
      </c>
      <c r="J17" s="15">
        <v>0</v>
      </c>
    </row>
    <row r="18" spans="1:10" ht="27" customHeight="1">
      <c r="A18" s="13" t="s">
        <v>68</v>
      </c>
      <c r="B18" s="13"/>
      <c r="C18" s="13"/>
      <c r="D18" s="14" t="s">
        <v>56</v>
      </c>
      <c r="E18" s="15">
        <v>13.32</v>
      </c>
      <c r="F18" s="15">
        <v>13.32</v>
      </c>
      <c r="G18" s="15">
        <v>0</v>
      </c>
      <c r="H18" s="15">
        <v>15.768421999999999</v>
      </c>
      <c r="I18" s="15">
        <v>15.768421999999999</v>
      </c>
      <c r="J18" s="15">
        <v>0</v>
      </c>
    </row>
    <row r="19" spans="1:10" ht="27" customHeight="1">
      <c r="A19" s="13"/>
      <c r="B19" s="13" t="s">
        <v>67</v>
      </c>
      <c r="C19" s="13"/>
      <c r="D19" s="14" t="s">
        <v>57</v>
      </c>
      <c r="E19" s="15">
        <v>13.32</v>
      </c>
      <c r="F19" s="15">
        <v>13.32</v>
      </c>
      <c r="G19" s="15">
        <v>0</v>
      </c>
      <c r="H19" s="15">
        <v>15.768421999999999</v>
      </c>
      <c r="I19" s="15">
        <v>15.768421999999999</v>
      </c>
      <c r="J19" s="15">
        <v>0</v>
      </c>
    </row>
    <row r="20" spans="1:10" ht="27" customHeight="1">
      <c r="A20" s="13"/>
      <c r="B20" s="13"/>
      <c r="C20" s="13" t="s">
        <v>63</v>
      </c>
      <c r="D20" s="14" t="s">
        <v>58</v>
      </c>
      <c r="E20" s="15">
        <v>8.5299999999999994</v>
      </c>
      <c r="F20" s="15">
        <v>8.5299999999999994</v>
      </c>
      <c r="G20" s="15">
        <v>0</v>
      </c>
      <c r="H20" s="15">
        <v>10.577135999999999</v>
      </c>
      <c r="I20" s="15">
        <v>10.577135999999999</v>
      </c>
      <c r="J20" s="15">
        <v>0</v>
      </c>
    </row>
    <row r="21" spans="1:10" ht="27" customHeight="1">
      <c r="A21" s="13"/>
      <c r="B21" s="13"/>
      <c r="C21" s="13" t="s">
        <v>64</v>
      </c>
      <c r="D21" s="14" t="s">
        <v>59</v>
      </c>
      <c r="E21" s="15">
        <v>4.79</v>
      </c>
      <c r="F21" s="15">
        <v>4.79</v>
      </c>
      <c r="G21" s="15">
        <v>0</v>
      </c>
      <c r="H21" s="15">
        <v>5.1912859999999998</v>
      </c>
      <c r="I21" s="15">
        <v>5.1912859999999998</v>
      </c>
      <c r="J21" s="15">
        <v>0</v>
      </c>
    </row>
    <row r="22" spans="1:10" ht="11.25" customHeight="1"/>
    <row r="23" spans="1:10" ht="11.25" customHeight="1"/>
    <row r="24" spans="1:10" ht="27" customHeight="1"/>
    <row r="25" spans="1:10" ht="27" customHeight="1"/>
    <row r="26" spans="1:10" ht="27" customHeight="1"/>
    <row r="27" spans="1:10" ht="27" customHeight="1"/>
    <row r="28" spans="1:10" ht="27" customHeight="1"/>
    <row r="29" spans="1:10" ht="27" customHeight="1"/>
    <row r="30" spans="1:10" ht="27" customHeight="1"/>
    <row r="31" spans="1:10" ht="27" customHeight="1"/>
    <row r="32" spans="1:10" ht="11.25" customHeight="1"/>
    <row r="33" ht="11.25" customHeight="1"/>
  </sheetData>
  <sheetProtection formatCells="0" formatColumns="0" formatRows="0"/>
  <mergeCells count="4">
    <mergeCell ref="A5:C5"/>
    <mergeCell ref="E5:G5"/>
    <mergeCell ref="H5:J5"/>
    <mergeCell ref="A2:J2"/>
  </mergeCells>
  <phoneticPr fontId="0" type="noConversion"/>
  <pageMargins left="0.43" right="0.34" top="0.34" bottom="0.42" header="0.32" footer="0.5"/>
  <pageSetup paperSize="9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showGridLines="0" showZeros="0" topLeftCell="A12" workbookViewId="0">
      <selection activeCell="D8" sqref="D8"/>
    </sheetView>
  </sheetViews>
  <sheetFormatPr defaultRowHeight="11.25"/>
  <cols>
    <col min="1" max="1" width="7.33203125" customWidth="1"/>
    <col min="2" max="2" width="8.1640625" customWidth="1"/>
    <col min="3" max="3" width="61.33203125" customWidth="1"/>
    <col min="4" max="4" width="32.1640625" customWidth="1"/>
  </cols>
  <sheetData>
    <row r="1" spans="1:4" ht="23.25" customHeight="1">
      <c r="A1" s="7"/>
    </row>
    <row r="2" spans="1:4" ht="34.5" customHeight="1">
      <c r="A2" s="22" t="s">
        <v>31</v>
      </c>
      <c r="B2" s="22"/>
      <c r="C2" s="22"/>
      <c r="D2" s="22"/>
    </row>
    <row r="3" spans="1:4" ht="27" customHeight="1">
      <c r="A3" s="6" t="s">
        <v>82</v>
      </c>
      <c r="D3" s="3" t="s">
        <v>12</v>
      </c>
    </row>
    <row r="4" spans="1:4" ht="16.5" customHeight="1">
      <c r="D4" s="3"/>
    </row>
    <row r="5" spans="1:4" ht="21.75" customHeight="1">
      <c r="A5" s="26" t="s">
        <v>28</v>
      </c>
      <c r="B5" s="28"/>
      <c r="C5" s="29" t="s">
        <v>29</v>
      </c>
      <c r="D5" s="29" t="s">
        <v>30</v>
      </c>
    </row>
    <row r="6" spans="1:4" ht="18" customHeight="1">
      <c r="A6" s="5" t="s">
        <v>20</v>
      </c>
      <c r="B6" s="5" t="s">
        <v>21</v>
      </c>
      <c r="C6" s="30"/>
      <c r="D6" s="30"/>
    </row>
    <row r="7" spans="1:4" ht="15.75" customHeight="1">
      <c r="A7" s="5" t="s">
        <v>3</v>
      </c>
      <c r="B7" s="5" t="s">
        <v>3</v>
      </c>
      <c r="C7" s="5" t="s">
        <v>3</v>
      </c>
      <c r="D7" s="5">
        <v>1</v>
      </c>
    </row>
    <row r="8" spans="1:4" s="6" customFormat="1" ht="30" customHeight="1">
      <c r="A8" s="16"/>
      <c r="B8" s="17"/>
      <c r="C8" s="16" t="s">
        <v>46</v>
      </c>
      <c r="D8" s="18">
        <v>521.82000000000005</v>
      </c>
    </row>
    <row r="9" spans="1:4" ht="30" customHeight="1">
      <c r="A9" s="16">
        <v>301</v>
      </c>
      <c r="B9" s="17"/>
      <c r="C9" s="16" t="s">
        <v>70</v>
      </c>
      <c r="D9" s="18">
        <v>51.456221999999997</v>
      </c>
    </row>
    <row r="10" spans="1:4" ht="30" customHeight="1">
      <c r="A10" s="16"/>
      <c r="B10" s="17"/>
      <c r="C10" s="16" t="s">
        <v>71</v>
      </c>
      <c r="D10" s="18">
        <v>5.7684220000000002</v>
      </c>
    </row>
    <row r="11" spans="1:4" ht="30" customHeight="1">
      <c r="A11" s="16"/>
      <c r="B11" s="17"/>
      <c r="C11" s="16" t="s">
        <v>72</v>
      </c>
      <c r="D11" s="18">
        <v>45.687800000000003</v>
      </c>
    </row>
    <row r="12" spans="1:4" ht="30" customHeight="1">
      <c r="A12" s="16">
        <v>302</v>
      </c>
      <c r="B12" s="17"/>
      <c r="C12" s="16" t="s">
        <v>73</v>
      </c>
      <c r="D12" s="18">
        <v>275.496036</v>
      </c>
    </row>
    <row r="13" spans="1:4" ht="30" customHeight="1">
      <c r="A13" s="16"/>
      <c r="B13" s="17"/>
      <c r="C13" s="16" t="s">
        <v>74</v>
      </c>
      <c r="D13" s="18">
        <v>0.4</v>
      </c>
    </row>
    <row r="14" spans="1:4" ht="30" customHeight="1">
      <c r="A14" s="16"/>
      <c r="B14" s="17"/>
      <c r="C14" s="16" t="s">
        <v>75</v>
      </c>
      <c r="D14" s="18">
        <v>271.31431800000001</v>
      </c>
    </row>
    <row r="15" spans="1:4" ht="30" customHeight="1">
      <c r="A15" s="16"/>
      <c r="B15" s="17"/>
      <c r="C15" s="16" t="s">
        <v>76</v>
      </c>
      <c r="D15" s="18">
        <v>3.7017180000000001</v>
      </c>
    </row>
    <row r="16" spans="1:4" ht="30" customHeight="1">
      <c r="A16" s="16"/>
      <c r="B16" s="17"/>
      <c r="C16" s="16" t="s">
        <v>77</v>
      </c>
      <c r="D16" s="18">
        <v>0.08</v>
      </c>
    </row>
    <row r="17" spans="1:4" ht="30" customHeight="1">
      <c r="A17" s="16">
        <v>303</v>
      </c>
      <c r="B17" s="17"/>
      <c r="C17" s="16" t="s">
        <v>78</v>
      </c>
      <c r="D17" s="18">
        <v>194.85507999999999</v>
      </c>
    </row>
    <row r="18" spans="1:4" ht="30" customHeight="1">
      <c r="A18" s="16"/>
      <c r="B18" s="17"/>
      <c r="C18" s="16" t="s">
        <v>79</v>
      </c>
      <c r="D18" s="18">
        <v>14.2104</v>
      </c>
    </row>
    <row r="19" spans="1:4" ht="30" customHeight="1">
      <c r="A19" s="16"/>
      <c r="B19" s="17"/>
      <c r="C19" s="16" t="s">
        <v>80</v>
      </c>
      <c r="D19" s="18">
        <v>170.64467999999999</v>
      </c>
    </row>
    <row r="20" spans="1:4" ht="30" customHeight="1">
      <c r="A20" s="16"/>
      <c r="B20" s="17"/>
      <c r="C20" s="16" t="s">
        <v>81</v>
      </c>
      <c r="D20" s="18">
        <v>10</v>
      </c>
    </row>
    <row r="21" spans="1:4" ht="11.25" customHeight="1"/>
    <row r="22" spans="1:4" ht="11.25" customHeight="1"/>
    <row r="23" spans="1:4" ht="11.25" customHeight="1"/>
    <row r="24" spans="1:4" ht="30" customHeight="1"/>
    <row r="25" spans="1:4" ht="30" customHeight="1"/>
    <row r="26" spans="1:4" ht="30" customHeight="1"/>
    <row r="27" spans="1:4" ht="30" customHeight="1"/>
    <row r="28" spans="1:4" ht="30" customHeight="1"/>
    <row r="29" spans="1:4" ht="30" customHeight="1"/>
    <row r="30" spans="1:4" ht="30" customHeight="1"/>
    <row r="31" spans="1:4" ht="30" customHeight="1"/>
    <row r="32" spans="1:4" ht="30" customHeight="1"/>
    <row r="33" ht="30" customHeight="1"/>
    <row r="34" ht="11.25" customHeight="1"/>
    <row r="35" ht="11.25" customHeight="1"/>
    <row r="36" ht="11.25" customHeight="1"/>
  </sheetData>
  <sheetProtection formatCells="0" formatColumns="0" formatRows="0"/>
  <mergeCells count="4">
    <mergeCell ref="A5:B5"/>
    <mergeCell ref="C5:C6"/>
    <mergeCell ref="D5:D6"/>
    <mergeCell ref="A2:D2"/>
  </mergeCells>
  <phoneticPr fontId="0" type="noConversion"/>
  <pageMargins left="0.45" right="0.42" top="0.39" bottom="0.74" header="0.37" footer="0.51181102362204722"/>
  <pageSetup paperSize="9" orientation="portrait" horizontalDpi="12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showGridLines="0" showZeros="0" workbookViewId="0"/>
  </sheetViews>
  <sheetFormatPr defaultRowHeight="11.25"/>
  <cols>
    <col min="1" max="3" width="7.1640625" customWidth="1"/>
    <col min="4" max="4" width="65.83203125" customWidth="1"/>
    <col min="5" max="5" width="18.6640625" customWidth="1"/>
    <col min="6" max="8" width="18.33203125" customWidth="1"/>
  </cols>
  <sheetData>
    <row r="1" spans="1:8" ht="19.5" customHeight="1">
      <c r="A1" s="6"/>
    </row>
    <row r="2" spans="1:8" ht="31.5" customHeight="1">
      <c r="A2" s="22" t="s">
        <v>34</v>
      </c>
      <c r="B2" s="22"/>
      <c r="C2" s="22"/>
      <c r="D2" s="22"/>
      <c r="E2" s="22"/>
      <c r="F2" s="22"/>
      <c r="G2" s="22"/>
      <c r="H2" s="22"/>
    </row>
    <row r="3" spans="1:8" ht="20.25" customHeight="1">
      <c r="A3" s="6" t="s">
        <v>69</v>
      </c>
      <c r="H3" s="3" t="s">
        <v>12</v>
      </c>
    </row>
    <row r="4" spans="1:8" ht="12" customHeight="1">
      <c r="H4" s="3"/>
    </row>
    <row r="5" spans="1:8" ht="31.5" customHeight="1">
      <c r="A5" s="24" t="s">
        <v>28</v>
      </c>
      <c r="B5" s="31"/>
      <c r="C5" s="25"/>
      <c r="D5" s="32" t="s">
        <v>23</v>
      </c>
      <c r="E5" s="32" t="s">
        <v>32</v>
      </c>
      <c r="F5" s="24" t="s">
        <v>33</v>
      </c>
      <c r="G5" s="31"/>
      <c r="H5" s="25"/>
    </row>
    <row r="6" spans="1:8" ht="24" customHeight="1">
      <c r="A6" s="2" t="s">
        <v>20</v>
      </c>
      <c r="B6" s="2" t="s">
        <v>21</v>
      </c>
      <c r="C6" s="2" t="s">
        <v>22</v>
      </c>
      <c r="D6" s="33"/>
      <c r="E6" s="33"/>
      <c r="F6" s="2" t="s">
        <v>25</v>
      </c>
      <c r="G6" s="2" t="s">
        <v>26</v>
      </c>
      <c r="H6" s="2" t="s">
        <v>27</v>
      </c>
    </row>
    <row r="7" spans="1:8" ht="15.75" customHeight="1">
      <c r="A7" s="2" t="s">
        <v>3</v>
      </c>
      <c r="B7" s="2" t="s">
        <v>2</v>
      </c>
      <c r="C7" s="2" t="s">
        <v>2</v>
      </c>
      <c r="D7" s="2" t="s">
        <v>2</v>
      </c>
      <c r="E7" s="2">
        <v>1</v>
      </c>
      <c r="F7" s="2">
        <v>2</v>
      </c>
      <c r="G7" s="2">
        <v>3</v>
      </c>
      <c r="H7" s="2">
        <v>4</v>
      </c>
    </row>
    <row r="8" spans="1:8" s="6" customFormat="1" ht="27" customHeight="1">
      <c r="A8" s="13"/>
      <c r="B8" s="13"/>
      <c r="C8" s="13"/>
      <c r="D8" s="14"/>
      <c r="E8" s="15"/>
      <c r="F8" s="15"/>
      <c r="G8" s="15"/>
      <c r="H8" s="15"/>
    </row>
    <row r="9" spans="1:8" ht="11.25" customHeight="1"/>
    <row r="10" spans="1:8" ht="11.25" customHeight="1"/>
    <row r="11" spans="1:8" ht="11.25" customHeight="1"/>
    <row r="12" spans="1:8" ht="11.25" customHeight="1"/>
    <row r="13" spans="1:8" ht="11.25" customHeight="1"/>
    <row r="14" spans="1:8" ht="11.25" customHeight="1"/>
    <row r="15" spans="1:8" ht="11.25" customHeight="1"/>
    <row r="16" spans="1:8" ht="11.25" customHeight="1"/>
    <row r="17" spans="5:5" ht="11.25" customHeight="1"/>
    <row r="18" spans="5:5" ht="11.25" customHeight="1"/>
    <row r="19" spans="5:5" ht="11.25" customHeight="1">
      <c r="E19" s="6"/>
    </row>
  </sheetData>
  <sheetProtection formatCells="0" formatColumns="0" formatRows="0"/>
  <mergeCells count="5">
    <mergeCell ref="A5:C5"/>
    <mergeCell ref="A2:H2"/>
    <mergeCell ref="F5:H5"/>
    <mergeCell ref="D5:D6"/>
    <mergeCell ref="E5:E6"/>
  </mergeCells>
  <phoneticPr fontId="0" type="noConversion"/>
  <pageMargins left="0.48" right="0.4" top="0.48" bottom="0.52" header="0.5" footer="0.5"/>
  <pageSetup paperSize="9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"/>
  <sheetViews>
    <sheetView showGridLines="0" showZeros="0" workbookViewId="0"/>
  </sheetViews>
  <sheetFormatPr defaultRowHeight="11.25"/>
  <cols>
    <col min="1" max="1" width="25.33203125" customWidth="1"/>
    <col min="2" max="2" width="32.1640625" customWidth="1"/>
    <col min="3" max="3" width="25.33203125" customWidth="1"/>
  </cols>
  <sheetData>
    <row r="1" spans="1:3" ht="11.25" customHeight="1"/>
    <row r="2" spans="1:3" ht="11.25" customHeight="1"/>
    <row r="3" spans="1:3" ht="11.25" customHeight="1"/>
    <row r="4" spans="1:3" ht="11.25" customHeight="1"/>
    <row r="5" spans="1:3" ht="11.25" customHeight="1">
      <c r="C5" s="3" t="s">
        <v>12</v>
      </c>
    </row>
    <row r="6" spans="1:3" ht="11.25" customHeight="1"/>
    <row r="7" spans="1:3" ht="26.25" customHeight="1">
      <c r="A7" s="2" t="s">
        <v>41</v>
      </c>
      <c r="B7" s="2" t="s">
        <v>42</v>
      </c>
      <c r="C7" s="2" t="s">
        <v>43</v>
      </c>
    </row>
    <row r="8" spans="1:3" ht="16.5" customHeight="1">
      <c r="A8" s="2" t="s">
        <v>3</v>
      </c>
      <c r="B8" s="2" t="s">
        <v>3</v>
      </c>
      <c r="C8" s="2">
        <v>1</v>
      </c>
    </row>
    <row r="9" spans="1:3" s="6" customFormat="1" ht="28.5" customHeight="1">
      <c r="A9" s="17"/>
      <c r="B9" s="17"/>
      <c r="C9" s="18"/>
    </row>
  </sheetData>
  <sheetProtection formatCells="0" formatColumns="0" formatRows="0"/>
  <phoneticPr fontId="0" type="noConversion"/>
  <pageMargins left="0.75" right="0.75" top="1" bottom="1" header="0.5" footer="0.5"/>
  <pageSetup paperSize="0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3"/>
  <sheetViews>
    <sheetView showGridLines="0" showZeros="0" workbookViewId="0"/>
  </sheetViews>
  <sheetFormatPr defaultRowHeight="11.25"/>
  <cols>
    <col min="1" max="1" width="59.33203125" customWidth="1"/>
    <col min="2" max="2" width="49" customWidth="1"/>
  </cols>
  <sheetData>
    <row r="1" spans="1:2" ht="11.25" customHeight="1">
      <c r="A1" s="6"/>
    </row>
    <row r="2" spans="1:2" ht="16.5" customHeight="1"/>
    <row r="3" spans="1:2" ht="33" customHeight="1">
      <c r="A3" s="22" t="s">
        <v>40</v>
      </c>
      <c r="B3" s="22"/>
    </row>
    <row r="4" spans="1:2" ht="21.95" customHeight="1">
      <c r="A4" s="6" t="s">
        <v>69</v>
      </c>
      <c r="B4" s="3" t="s">
        <v>12</v>
      </c>
    </row>
    <row r="5" spans="1:2" ht="8.25" customHeight="1">
      <c r="B5" s="3"/>
    </row>
    <row r="6" spans="1:2" ht="26.1" customHeight="1">
      <c r="A6" s="5" t="s">
        <v>0</v>
      </c>
      <c r="B6" s="5" t="s">
        <v>30</v>
      </c>
    </row>
    <row r="7" spans="1:2" s="6" customFormat="1" ht="26.1" customHeight="1">
      <c r="A7" s="19" t="s">
        <v>25</v>
      </c>
      <c r="B7" s="20"/>
    </row>
    <row r="8" spans="1:2" s="6" customFormat="1" ht="26.1" customHeight="1">
      <c r="A8" s="21" t="s">
        <v>35</v>
      </c>
      <c r="B8" s="20"/>
    </row>
    <row r="9" spans="1:2" s="6" customFormat="1" ht="26.1" customHeight="1">
      <c r="A9" s="21" t="s">
        <v>36</v>
      </c>
      <c r="B9" s="20"/>
    </row>
    <row r="10" spans="1:2" s="6" customFormat="1" ht="26.1" customHeight="1">
      <c r="A10" s="21" t="s">
        <v>37</v>
      </c>
      <c r="B10" s="20"/>
    </row>
    <row r="11" spans="1:2" s="6" customFormat="1" ht="26.1" customHeight="1">
      <c r="A11" s="21" t="s">
        <v>38</v>
      </c>
      <c r="B11" s="20"/>
    </row>
    <row r="12" spans="1:2" s="6" customFormat="1" ht="26.1" customHeight="1">
      <c r="A12" s="21" t="s">
        <v>39</v>
      </c>
      <c r="B12" s="20"/>
    </row>
    <row r="13" spans="1:2" ht="21.95" customHeight="1"/>
  </sheetData>
  <sheetProtection formatCells="0" formatColumns="0" formatRows="0"/>
  <mergeCells count="1">
    <mergeCell ref="A3:B3"/>
  </mergeCells>
  <phoneticPr fontId="0" type="noConversion"/>
  <pageMargins left="0.54" right="0.35" top="0.37" bottom="0.51" header="0.31" footer="0.5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9</vt:i4>
      </vt:variant>
    </vt:vector>
  </HeadingPairs>
  <TitlesOfParts>
    <vt:vector size="15" baseType="lpstr">
      <vt:lpstr>收支预算总表（过滤后）</vt:lpstr>
      <vt:lpstr>财政拨款支出表</vt:lpstr>
      <vt:lpstr>基本支出预算表</vt:lpstr>
      <vt:lpstr>基金预算收支表</vt:lpstr>
      <vt:lpstr>基金预算收入表</vt:lpstr>
      <vt:lpstr>三公经费预算表</vt:lpstr>
      <vt:lpstr>财政拨款支出表!Print_Area</vt:lpstr>
      <vt:lpstr>基本支出预算表!Print_Area</vt:lpstr>
      <vt:lpstr>基金预算收支表!Print_Area</vt:lpstr>
      <vt:lpstr>三公经费预算表!Print_Area</vt:lpstr>
      <vt:lpstr>财政拨款支出表!Print_Titles</vt:lpstr>
      <vt:lpstr>基本支出预算表!Print_Titles</vt:lpstr>
      <vt:lpstr>基金预算收支表!Print_Titles</vt:lpstr>
      <vt:lpstr>三公经费预算表!Print_Titles</vt:lpstr>
      <vt:lpstr>'收支预算总表（过滤后）'!Print_Titles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admin</cp:lastModifiedBy>
  <cp:lastPrinted>2015-01-28T09:28:59Z</cp:lastPrinted>
  <dcterms:created xsi:type="dcterms:W3CDTF">2015-01-19T00:49:28Z</dcterms:created>
  <dcterms:modified xsi:type="dcterms:W3CDTF">2015-01-28T09:30:00Z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2364384</vt:i4>
  </property>
</Properties>
</file>