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240" yWindow="108" windowWidth="21720" windowHeight="9048" tabRatio="964"/>
  </bookViews>
  <sheets>
    <sheet name="财政拨款收支总表" sheetId="2" r:id="rId1"/>
    <sheet name="一般公共预算财政拨款支出预算表" sheetId="4" r:id="rId2"/>
    <sheet name="一般公共预算财政拨款基本支出预算表" sheetId="5" r:id="rId3"/>
    <sheet name="一般公用预算“三公”经费支出表" sheetId="6" r:id="rId4"/>
    <sheet name="政府性基金预算支出表" sheetId="7" r:id="rId5"/>
    <sheet name="部门收支总表" sheetId="8" r:id="rId6"/>
    <sheet name="部门收入总表" sheetId="10" r:id="rId7"/>
    <sheet name="部门支出总表" sheetId="11" r:id="rId8"/>
  </sheets>
  <definedNames>
    <definedName name="_xlnm.Print_Area" localSheetId="6">部门收入总表!$A$1:$K$26</definedName>
    <definedName name="_xlnm.Print_Area" localSheetId="5">部门收支总表!$A$1:$D$29</definedName>
    <definedName name="_xlnm.Print_Area" localSheetId="7">部门支出总表!$A$1:$H$25</definedName>
    <definedName name="_xlnm.Print_Area" localSheetId="0">财政拨款收支总表!$A$1:$H$30</definedName>
    <definedName name="_xlnm.Print_Area" localSheetId="2">一般公共预算财政拨款基本支出预算表!$A$1:$E$33</definedName>
    <definedName name="_xlnm.Print_Area" localSheetId="1">一般公共预算财政拨款支出预算表!$A$1:$F$26</definedName>
    <definedName name="_xlnm.Print_Area" localSheetId="3">一般公用预算“三公”经费支出表!$A$1:$L$8</definedName>
    <definedName name="_xlnm.Print_Area" localSheetId="4">政府性基金预算支出表!$A$1:$E$6</definedName>
    <definedName name="_xlnm.Print_Titles" localSheetId="6">部门收入总表!$1:$6</definedName>
    <definedName name="_xlnm.Print_Titles" localSheetId="5">部门收支总表!$1:$6</definedName>
    <definedName name="_xlnm.Print_Titles" localSheetId="7">部门支出总表!$1:$5</definedName>
    <definedName name="_xlnm.Print_Titles" localSheetId="2">一般公共预算财政拨款基本支出预算表!$1:$6</definedName>
    <definedName name="_xlnm.Print_Titles" localSheetId="1">一般公共预算财政拨款支出预算表!$1:$6</definedName>
    <definedName name="_xlnm.Print_Titles" localSheetId="3">一般公用预算“三公”经费支出表!$1:$7</definedName>
    <definedName name="_xlnm.Print_Titles" localSheetId="4">政府性基金预算支出表!$1:$6</definedName>
  </definedNames>
  <calcPr calcId="125725" iterate="1"/>
</workbook>
</file>

<file path=xl/calcChain.xml><?xml version="1.0" encoding="utf-8"?>
<calcChain xmlns="http://schemas.openxmlformats.org/spreadsheetml/2006/main">
  <c r="D27" i="8"/>
  <c r="E29" i="2"/>
  <c r="F29"/>
  <c r="F30"/>
  <c r="G29"/>
  <c r="G30" s="1"/>
  <c r="B12"/>
  <c r="D29"/>
</calcChain>
</file>

<file path=xl/sharedStrings.xml><?xml version="1.0" encoding="utf-8"?>
<sst xmlns="http://schemas.openxmlformats.org/spreadsheetml/2006/main" count="273" uniqueCount="146">
  <si>
    <t>财政拨款收支总表</t>
  </si>
  <si>
    <t>收入</t>
  </si>
  <si>
    <t>支出</t>
  </si>
  <si>
    <t>项目</t>
  </si>
  <si>
    <t>预算数</t>
  </si>
  <si>
    <t>合计</t>
  </si>
  <si>
    <t>一般公共预算财政拨款</t>
  </si>
  <si>
    <t>一、本年收入</t>
  </si>
  <si>
    <t>一、本年支出</t>
  </si>
  <si>
    <t>二、结转下年</t>
  </si>
  <si>
    <t>功能分类科目</t>
  </si>
  <si>
    <t>科目编码</t>
  </si>
  <si>
    <t>科目名称</t>
  </si>
  <si>
    <t>小计</t>
  </si>
  <si>
    <t>基本支出</t>
  </si>
  <si>
    <t>项目支出</t>
  </si>
  <si>
    <t>人员经费</t>
  </si>
  <si>
    <t>公用经费</t>
  </si>
  <si>
    <t>一般公共预算“三公”经费支出表</t>
  </si>
  <si>
    <t>因公出国（境）费</t>
  </si>
  <si>
    <t>公务接待费</t>
  </si>
  <si>
    <t>公务用车运行费</t>
  </si>
  <si>
    <t>政府性基金预算支出表</t>
  </si>
  <si>
    <t>本年政府性基金预算财政拨款支出</t>
  </si>
  <si>
    <t xml:space="preserve"> 部门收支总表</t>
  </si>
  <si>
    <t>用事业基金弥补收支差额</t>
  </si>
  <si>
    <t>结转下年</t>
  </si>
  <si>
    <t>上年结转</t>
  </si>
  <si>
    <t>部门收入总表</t>
  </si>
  <si>
    <t>科目</t>
  </si>
  <si>
    <t>一般公共预算拨款收入</t>
  </si>
  <si>
    <t>事业收入</t>
  </si>
  <si>
    <t>事业单位经营收入</t>
  </si>
  <si>
    <t>其他收入</t>
  </si>
  <si>
    <t>部门支出总表</t>
  </si>
  <si>
    <t>上缴上级支出</t>
  </si>
  <si>
    <t>事业单位经营支出</t>
  </si>
  <si>
    <t>对下级单位补助支出</t>
  </si>
  <si>
    <t>支出</t>
    <phoneticPr fontId="2" type="noConversion"/>
  </si>
  <si>
    <t>收入</t>
    <phoneticPr fontId="2" type="noConversion"/>
  </si>
  <si>
    <t>合计</t>
    <phoneticPr fontId="2" type="noConversion"/>
  </si>
  <si>
    <t>收入总计</t>
    <phoneticPr fontId="2" type="noConversion"/>
  </si>
  <si>
    <t>支出总计</t>
    <phoneticPr fontId="2" type="noConversion"/>
  </si>
  <si>
    <t>用事业基金弥补收支差额</t>
    <phoneticPr fontId="2" type="noConversion"/>
  </si>
  <si>
    <t>一般公共预算财政拨款支出预算表</t>
    <phoneticPr fontId="2" type="noConversion"/>
  </si>
  <si>
    <t>一般公共预算财政拨款基本支出预算表</t>
    <phoneticPr fontId="2" type="noConversion"/>
  </si>
  <si>
    <t>经济分类科目</t>
    <phoneticPr fontId="2" type="noConversion"/>
  </si>
  <si>
    <t xml:space="preserve">    一般公共预算拨款</t>
    <phoneticPr fontId="2" type="noConversion"/>
  </si>
  <si>
    <t>公务用车购置费</t>
    <phoneticPr fontId="2" type="noConversion"/>
  </si>
  <si>
    <t>公务用车购置及运行费</t>
    <phoneticPr fontId="2" type="noConversion"/>
  </si>
  <si>
    <t>项目</t>
    <phoneticPr fontId="2" type="noConversion"/>
  </si>
  <si>
    <t>本年收入合计</t>
    <phoneticPr fontId="2" type="noConversion"/>
  </si>
  <si>
    <t>本年支出合计</t>
    <phoneticPr fontId="2" type="noConversion"/>
  </si>
  <si>
    <t>事业收入</t>
    <phoneticPr fontId="2" type="noConversion"/>
  </si>
  <si>
    <t>其他收入</t>
    <phoneticPr fontId="2" type="noConversion"/>
  </si>
  <si>
    <t>政府性基金预算拨款收入</t>
    <phoneticPr fontId="2" type="noConversion"/>
  </si>
  <si>
    <t>事业单位经营收入</t>
    <phoneticPr fontId="2" type="noConversion"/>
  </si>
  <si>
    <t>国有资本经营预算拨款收入</t>
    <phoneticPr fontId="2" type="noConversion"/>
  </si>
  <si>
    <t>表1</t>
    <phoneticPr fontId="2" type="noConversion"/>
  </si>
  <si>
    <t>表2</t>
    <phoneticPr fontId="2" type="noConversion"/>
  </si>
  <si>
    <t>表3</t>
    <phoneticPr fontId="2" type="noConversion"/>
  </si>
  <si>
    <t>表4</t>
    <phoneticPr fontId="2" type="noConversion"/>
  </si>
  <si>
    <t>表5</t>
    <phoneticPr fontId="2" type="noConversion"/>
  </si>
  <si>
    <t>表6</t>
    <phoneticPr fontId="2" type="noConversion"/>
  </si>
  <si>
    <t>表7</t>
    <phoneticPr fontId="2" type="noConversion"/>
  </si>
  <si>
    <t>表8</t>
    <phoneticPr fontId="2" type="noConversion"/>
  </si>
  <si>
    <t>二、上年结转</t>
    <phoneticPr fontId="2" type="noConversion"/>
  </si>
  <si>
    <t>上年结转</t>
    <phoneticPr fontId="2" type="noConversion"/>
  </si>
  <si>
    <t xml:space="preserve">    财政拨款结转</t>
    <phoneticPr fontId="2" type="noConversion"/>
  </si>
  <si>
    <t xml:space="preserve">    </t>
    <phoneticPr fontId="2" type="noConversion"/>
  </si>
  <si>
    <t>单位：元</t>
    <phoneticPr fontId="2" type="noConversion"/>
  </si>
  <si>
    <t>单位：元</t>
    <phoneticPr fontId="2" type="noConversion"/>
  </si>
  <si>
    <t>单位：元</t>
    <phoneticPr fontId="2" type="noConversion"/>
  </si>
  <si>
    <t>一般公共预算拨款收入</t>
    <phoneticPr fontId="2" type="noConversion"/>
  </si>
  <si>
    <t xml:space="preserve">    政府性基金预算拨款</t>
    <phoneticPr fontId="2" type="noConversion"/>
  </si>
  <si>
    <t xml:space="preserve">    国有资本经营预算拨款</t>
    <phoneticPr fontId="2" type="noConversion"/>
  </si>
  <si>
    <t xml:space="preserve">  政府性基金预算财政拨款</t>
    <phoneticPr fontId="2" type="noConversion"/>
  </si>
  <si>
    <t xml:space="preserve"> 国有资本经营预算财政拨款</t>
    <phoneticPr fontId="2" type="noConversion"/>
  </si>
  <si>
    <t>2016年预算数</t>
    <phoneticPr fontId="2" type="noConversion"/>
  </si>
  <si>
    <t>2017年预算数</t>
    <phoneticPr fontId="2" type="noConversion"/>
  </si>
  <si>
    <t>2017年基本支出</t>
    <phoneticPr fontId="2" type="noConversion"/>
  </si>
  <si>
    <t>2017年预算数</t>
    <phoneticPr fontId="2" type="noConversion"/>
  </si>
  <si>
    <t>文化体育与传媒支出</t>
  </si>
  <si>
    <t>社会保障和就业支出</t>
  </si>
  <si>
    <t>医疗卫生与计划生育支出</t>
  </si>
  <si>
    <t>住房保障支出</t>
  </si>
  <si>
    <t>207</t>
  </si>
  <si>
    <t xml:space="preserve">  20701</t>
  </si>
  <si>
    <t xml:space="preserve">  文化</t>
  </si>
  <si>
    <t xml:space="preserve">    2070112</t>
  </si>
  <si>
    <t xml:space="preserve">    文化市场管理</t>
  </si>
  <si>
    <t xml:space="preserve">    2070199</t>
  </si>
  <si>
    <t xml:space="preserve">    其他文化支出</t>
  </si>
  <si>
    <t>208</t>
  </si>
  <si>
    <t xml:space="preserve">  20805</t>
  </si>
  <si>
    <t xml:space="preserve">  行政事业单位离退休</t>
  </si>
  <si>
    <t xml:space="preserve">    2080501</t>
  </si>
  <si>
    <t xml:space="preserve">    归口管理的行政单位离退休</t>
  </si>
  <si>
    <t xml:space="preserve">    2080502</t>
  </si>
  <si>
    <t xml:space="preserve">    事业单位离退休</t>
  </si>
  <si>
    <t xml:space="preserve">  20808</t>
  </si>
  <si>
    <t xml:space="preserve">  抚恤</t>
  </si>
  <si>
    <t xml:space="preserve">    2080802</t>
  </si>
  <si>
    <t xml:space="preserve">    伤残抚恤</t>
  </si>
  <si>
    <t xml:space="preserve">  20899</t>
  </si>
  <si>
    <t xml:space="preserve">  其他社会保障和就业支出</t>
  </si>
  <si>
    <t xml:space="preserve">    2089901</t>
  </si>
  <si>
    <t xml:space="preserve">    其他社会保障和就业支出</t>
  </si>
  <si>
    <t>210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</si>
  <si>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</si>
  <si>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</si>
  <si>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</si>
  <si>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</si>
  <si>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</si>
  <si>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</si>
  <si>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</si>
  <si>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</si>
  <si>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</si>
  <si>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</si>
  <si>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</si>
  <si>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 xml:space="preserve">  </t>
  </si>
  <si>
    <t>工资福利支出</t>
  </si>
  <si>
    <t xml:space="preserve">  基本工资</t>
  </si>
  <si>
    <t xml:space="preserve">  津贴补贴</t>
  </si>
  <si>
    <t xml:space="preserve">  奖金</t>
  </si>
  <si>
    <t xml:space="preserve">  其他社会保障缴费</t>
  </si>
  <si>
    <t xml:space="preserve">  绩效工资补助</t>
  </si>
  <si>
    <t>商品和服务支出</t>
  </si>
  <si>
    <t xml:space="preserve">  办公费</t>
  </si>
  <si>
    <t xml:space="preserve">  水费</t>
  </si>
  <si>
    <t xml:space="preserve">  电费</t>
  </si>
  <si>
    <t xml:space="preserve">  邮电费</t>
  </si>
  <si>
    <t xml:space="preserve">  物业管理费</t>
  </si>
  <si>
    <t xml:space="preserve">  差旅费</t>
  </si>
  <si>
    <t xml:space="preserve">  培训费</t>
  </si>
  <si>
    <t xml:space="preserve">  公务接待费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</si>
  <si>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</si>
  <si>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</si>
  <si>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</si>
  <si>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</si>
  <si>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</si>
  <si>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>对个人和家庭的补助</t>
  </si>
  <si>
    <t xml:space="preserve">  退休费</t>
  </si>
  <si>
    <t xml:space="preserve">  抚恤金</t>
  </si>
  <si>
    <t xml:space="preserve">  医疗费</t>
  </si>
  <si>
    <t xml:space="preserve">  住房公积金</t>
  </si>
</sst>
</file>

<file path=xl/styles.xml><?xml version="1.0" encoding="utf-8"?>
<styleSheet xmlns="http://schemas.openxmlformats.org/spreadsheetml/2006/main">
  <numFmts count="2">
    <numFmt numFmtId="176" formatCode="#,##0.00;[Red]#,##0.00"/>
    <numFmt numFmtId="177" formatCode="0.00;[Red]0.00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9"/>
      <color indexed="8"/>
      <name val="宋体"/>
      <family val="3"/>
      <charset val="134"/>
    </font>
    <font>
      <sz val="9"/>
      <color theme="1"/>
      <name val="宋体"/>
      <family val="3"/>
      <charset val="134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FFFC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3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21" borderId="12" applyNumberFormat="0" applyAlignment="0" applyProtection="0">
      <alignment vertical="center"/>
    </xf>
    <xf numFmtId="0" fontId="17" fillId="22" borderId="13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21" borderId="15" applyNumberFormat="0" applyAlignment="0" applyProtection="0">
      <alignment vertical="center"/>
    </xf>
    <xf numFmtId="0" fontId="23" fillId="30" borderId="12" applyNumberFormat="0" applyAlignment="0" applyProtection="0">
      <alignment vertical="center"/>
    </xf>
    <xf numFmtId="0" fontId="3" fillId="31" borderId="16" applyNumberFormat="0" applyFont="0" applyAlignment="0" applyProtection="0">
      <alignment vertical="center"/>
    </xf>
    <xf numFmtId="0" fontId="1" fillId="31" borderId="16" applyNumberFormat="0" applyFont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177" fontId="5" fillId="0" borderId="1" xfId="0" applyNumberFormat="1" applyFont="1" applyBorder="1" applyAlignment="1">
      <alignment horizontal="left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0" fillId="0" borderId="0" xfId="0" applyFill="1">
      <alignment vertical="center"/>
    </xf>
    <xf numFmtId="0" fontId="5" fillId="0" borderId="1" xfId="0" applyFont="1" applyFill="1" applyBorder="1" applyAlignment="1">
      <alignment vertical="center" wrapText="1"/>
    </xf>
    <xf numFmtId="176" fontId="5" fillId="0" borderId="1" xfId="0" applyNumberFormat="1" applyFont="1" applyFill="1" applyBorder="1" applyAlignment="1">
      <alignment horizontal="righ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176" fontId="5" fillId="0" borderId="2" xfId="0" applyNumberFormat="1" applyFont="1" applyFill="1" applyBorder="1" applyAlignment="1">
      <alignment horizontal="right" vertical="center" wrapText="1"/>
    </xf>
    <xf numFmtId="177" fontId="5" fillId="0" borderId="1" xfId="0" applyNumberFormat="1" applyFont="1" applyFill="1" applyBorder="1" applyAlignment="1">
      <alignment horizontal="left" vertical="center" wrapText="1"/>
    </xf>
    <xf numFmtId="177" fontId="5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6" fontId="25" fillId="0" borderId="1" xfId="0" applyNumberFormat="1" applyFont="1" applyFill="1" applyBorder="1">
      <alignment vertical="center"/>
    </xf>
    <xf numFmtId="176" fontId="24" fillId="0" borderId="1" xfId="0" applyNumberFormat="1" applyFont="1" applyFill="1" applyBorder="1" applyAlignment="1">
      <alignment horizontal="right" vertical="center" wrapText="1"/>
    </xf>
    <xf numFmtId="176" fontId="25" fillId="0" borderId="1" xfId="0" applyNumberFormat="1" applyFont="1" applyFill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43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标题" xfId="19" builtinId="15" customBuiltin="1"/>
    <cellStyle name="标题 1" xfId="20" builtinId="16" customBuiltin="1"/>
    <cellStyle name="标题 2" xfId="21" builtinId="17" customBuiltin="1"/>
    <cellStyle name="标题 3" xfId="22" builtinId="18" customBuiltin="1"/>
    <cellStyle name="标题 4" xfId="23" builtinId="19" customBuiltin="1"/>
    <cellStyle name="差" xfId="24" builtinId="27" customBuiltin="1"/>
    <cellStyle name="常规" xfId="0" builtinId="0"/>
    <cellStyle name="好" xfId="25" builtinId="26" customBuiltin="1"/>
    <cellStyle name="汇总" xfId="26" builtinId="25" customBuiltin="1"/>
    <cellStyle name="计算" xfId="27" builtinId="22" customBuiltin="1"/>
    <cellStyle name="检查单元格" xfId="28" builtinId="23" customBuiltin="1"/>
    <cellStyle name="解释性文本" xfId="29" builtinId="53" customBuiltin="1"/>
    <cellStyle name="警告文本" xfId="30" builtinId="11" customBuiltin="1"/>
    <cellStyle name="链接单元格" xfId="31" builtinId="24" customBuiltin="1"/>
    <cellStyle name="强调文字颜色 1" xfId="32" builtinId="29" customBuiltin="1"/>
    <cellStyle name="强调文字颜色 2" xfId="33" builtinId="33" customBuiltin="1"/>
    <cellStyle name="强调文字颜色 3" xfId="34" builtinId="37" customBuiltin="1"/>
    <cellStyle name="强调文字颜色 4" xfId="35" builtinId="41" customBuiltin="1"/>
    <cellStyle name="强调文字颜色 5" xfId="36" builtinId="45" customBuiltin="1"/>
    <cellStyle name="强调文字颜色 6" xfId="37" builtinId="49" customBuiltin="1"/>
    <cellStyle name="适中" xfId="38" builtinId="28" customBuiltin="1"/>
    <cellStyle name="输出" xfId="39" builtinId="21" customBuiltin="1"/>
    <cellStyle name="输入" xfId="40" builtinId="20" customBuiltin="1"/>
    <cellStyle name="注释" xfId="41" builtinId="10" customBuiltin="1"/>
    <cellStyle name="注释 2" xfId="4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H30"/>
  <sheetViews>
    <sheetView showGridLines="0" showZeros="0" tabSelected="1" workbookViewId="0">
      <selection activeCell="F13" sqref="F13"/>
    </sheetView>
  </sheetViews>
  <sheetFormatPr defaultRowHeight="14.4"/>
  <cols>
    <col min="1" max="1" width="27.6640625" bestFit="1" customWidth="1"/>
    <col min="2" max="2" width="19.21875" customWidth="1"/>
    <col min="3" max="3" width="24.109375" customWidth="1"/>
    <col min="4" max="8" width="19" customWidth="1"/>
  </cols>
  <sheetData>
    <row r="1" spans="1:8" ht="13.5" customHeight="1">
      <c r="A1" t="s">
        <v>58</v>
      </c>
    </row>
    <row r="2" spans="1:8" ht="21.75" customHeight="1">
      <c r="A2" s="39" t="s">
        <v>0</v>
      </c>
      <c r="B2" s="39"/>
      <c r="C2" s="39"/>
      <c r="D2" s="39"/>
      <c r="E2" s="39"/>
      <c r="F2" s="39"/>
      <c r="G2" s="39"/>
      <c r="H2" s="39"/>
    </row>
    <row r="3" spans="1:8" ht="13.5" customHeight="1">
      <c r="A3" s="3"/>
      <c r="B3" s="3"/>
      <c r="C3" s="3"/>
      <c r="D3" s="3"/>
      <c r="E3" s="3"/>
      <c r="F3" s="3"/>
      <c r="G3" s="3"/>
      <c r="H3" s="3"/>
    </row>
    <row r="4" spans="1:8" ht="13.5" customHeight="1">
      <c r="A4" s="3"/>
      <c r="B4" s="3"/>
      <c r="C4" s="3"/>
      <c r="D4" s="3"/>
      <c r="E4" s="3"/>
      <c r="F4" s="3"/>
      <c r="G4" s="4"/>
      <c r="H4" s="4" t="s">
        <v>70</v>
      </c>
    </row>
    <row r="5" spans="1:8" ht="21" customHeight="1">
      <c r="A5" s="36" t="s">
        <v>1</v>
      </c>
      <c r="B5" s="37"/>
      <c r="C5" s="36" t="s">
        <v>2</v>
      </c>
      <c r="D5" s="38"/>
      <c r="E5" s="38"/>
      <c r="F5" s="38"/>
      <c r="G5" s="38"/>
      <c r="H5" s="37"/>
    </row>
    <row r="6" spans="1:8" ht="24.75" customHeight="1">
      <c r="A6" s="8" t="s">
        <v>3</v>
      </c>
      <c r="B6" s="8" t="s">
        <v>4</v>
      </c>
      <c r="C6" s="8" t="s">
        <v>3</v>
      </c>
      <c r="D6" s="8" t="s">
        <v>5</v>
      </c>
      <c r="E6" s="8" t="s">
        <v>6</v>
      </c>
      <c r="F6" s="8" t="s">
        <v>76</v>
      </c>
      <c r="G6" s="8" t="s">
        <v>77</v>
      </c>
      <c r="H6" s="8" t="s">
        <v>67</v>
      </c>
    </row>
    <row r="7" spans="1:8" ht="21" customHeight="1">
      <c r="A7" s="7" t="s">
        <v>7</v>
      </c>
      <c r="B7" s="35">
        <v>4193752.83</v>
      </c>
      <c r="C7" s="7" t="s">
        <v>8</v>
      </c>
      <c r="D7" s="11">
        <v>4193752.83</v>
      </c>
      <c r="E7" s="11">
        <v>4193752.83</v>
      </c>
      <c r="F7" s="12"/>
      <c r="G7" s="12"/>
      <c r="H7" s="12"/>
    </row>
    <row r="8" spans="1:8" s="21" customFormat="1" ht="21" customHeight="1">
      <c r="A8" s="22" t="s">
        <v>47</v>
      </c>
      <c r="B8" s="23">
        <v>4193752.83</v>
      </c>
      <c r="C8" s="22" t="s">
        <v>82</v>
      </c>
      <c r="D8" s="23">
        <v>3174827.72</v>
      </c>
      <c r="E8" s="23">
        <v>3174827.72</v>
      </c>
      <c r="F8" s="23"/>
      <c r="G8" s="23"/>
      <c r="H8" s="23"/>
    </row>
    <row r="9" spans="1:8" s="21" customFormat="1" ht="21" customHeight="1">
      <c r="A9" s="22" t="s">
        <v>74</v>
      </c>
      <c r="B9" s="23">
        <v>0</v>
      </c>
      <c r="C9" s="22" t="s">
        <v>83</v>
      </c>
      <c r="D9" s="23">
        <v>608333</v>
      </c>
      <c r="E9" s="23">
        <v>608333</v>
      </c>
      <c r="F9" s="23"/>
      <c r="G9" s="23"/>
      <c r="H9" s="23"/>
    </row>
    <row r="10" spans="1:8" s="21" customFormat="1" ht="21" customHeight="1">
      <c r="A10" s="22" t="s">
        <v>75</v>
      </c>
      <c r="B10" s="23">
        <v>0</v>
      </c>
      <c r="C10" s="22" t="s">
        <v>84</v>
      </c>
      <c r="D10" s="23">
        <v>252746.03</v>
      </c>
      <c r="E10" s="23">
        <v>252746.03</v>
      </c>
      <c r="F10" s="23"/>
      <c r="G10" s="23"/>
      <c r="H10" s="23"/>
    </row>
    <row r="11" spans="1:8" ht="21" customHeight="1">
      <c r="A11" s="9"/>
      <c r="B11" s="11"/>
      <c r="C11" s="7" t="s">
        <v>85</v>
      </c>
      <c r="D11" s="11">
        <v>157846.07999999999</v>
      </c>
      <c r="E11" s="11">
        <v>157846.07999999999</v>
      </c>
      <c r="F11" s="11"/>
      <c r="G11" s="11"/>
      <c r="H11" s="11"/>
    </row>
    <row r="12" spans="1:8" ht="21" customHeight="1">
      <c r="A12" s="7" t="s">
        <v>66</v>
      </c>
      <c r="B12" s="11">
        <f>B13</f>
        <v>0</v>
      </c>
      <c r="C12" s="7"/>
      <c r="D12" s="11"/>
      <c r="E12" s="11"/>
      <c r="F12" s="11"/>
      <c r="G12" s="11"/>
      <c r="H12" s="11"/>
    </row>
    <row r="13" spans="1:8" s="21" customFormat="1" ht="21" customHeight="1">
      <c r="A13" s="22" t="s">
        <v>68</v>
      </c>
      <c r="B13" s="23">
        <v>0</v>
      </c>
      <c r="C13" s="22"/>
      <c r="D13" s="23"/>
      <c r="E13" s="23"/>
      <c r="F13" s="23"/>
      <c r="G13" s="23"/>
      <c r="H13" s="23"/>
    </row>
    <row r="14" spans="1:8" ht="21" customHeight="1">
      <c r="A14" s="7"/>
      <c r="B14" s="11"/>
      <c r="C14" s="7"/>
      <c r="D14" s="11"/>
      <c r="E14" s="11"/>
      <c r="F14" s="11"/>
      <c r="G14" s="11"/>
      <c r="H14" s="11"/>
    </row>
    <row r="15" spans="1:8" ht="21" customHeight="1">
      <c r="A15" s="7"/>
      <c r="B15" s="11"/>
      <c r="C15" s="7"/>
      <c r="D15" s="11"/>
      <c r="E15" s="11"/>
      <c r="F15" s="11"/>
      <c r="G15" s="11"/>
      <c r="H15" s="11"/>
    </row>
    <row r="16" spans="1:8" ht="21" customHeight="1">
      <c r="A16" s="7"/>
      <c r="B16" s="11"/>
      <c r="C16" s="7"/>
      <c r="D16" s="11"/>
      <c r="E16" s="11"/>
      <c r="F16" s="11"/>
      <c r="G16" s="11"/>
      <c r="H16" s="11"/>
    </row>
    <row r="17" spans="1:8" ht="21" customHeight="1">
      <c r="A17" s="7"/>
      <c r="B17" s="11"/>
      <c r="C17" s="7"/>
      <c r="D17" s="11"/>
      <c r="E17" s="11"/>
      <c r="F17" s="11"/>
      <c r="G17" s="11"/>
      <c r="H17" s="11"/>
    </row>
    <row r="18" spans="1:8" ht="21" customHeight="1">
      <c r="A18" s="7"/>
      <c r="B18" s="11"/>
      <c r="C18" s="7"/>
      <c r="D18" s="11"/>
      <c r="E18" s="11"/>
      <c r="F18" s="11"/>
      <c r="G18" s="11"/>
      <c r="H18" s="11"/>
    </row>
    <row r="19" spans="1:8" ht="21" customHeight="1">
      <c r="A19" s="7"/>
      <c r="B19" s="11"/>
      <c r="C19" s="7"/>
      <c r="D19" s="11"/>
      <c r="E19" s="11"/>
      <c r="F19" s="11"/>
      <c r="G19" s="11"/>
      <c r="H19" s="11"/>
    </row>
    <row r="20" spans="1:8" ht="21" customHeight="1">
      <c r="A20" s="7"/>
      <c r="B20" s="11"/>
      <c r="C20" s="7"/>
      <c r="D20" s="11"/>
      <c r="E20" s="11"/>
      <c r="F20" s="11"/>
      <c r="G20" s="11"/>
      <c r="H20" s="11"/>
    </row>
    <row r="21" spans="1:8" ht="21" customHeight="1">
      <c r="A21" s="7" t="s">
        <v>69</v>
      </c>
      <c r="B21" s="11"/>
      <c r="C21" s="7"/>
      <c r="D21" s="11"/>
      <c r="E21" s="11"/>
      <c r="F21" s="11"/>
      <c r="G21" s="11"/>
      <c r="H21" s="11"/>
    </row>
    <row r="22" spans="1:8" ht="21" customHeight="1">
      <c r="A22" s="7"/>
      <c r="B22" s="11"/>
      <c r="C22" s="7"/>
      <c r="D22" s="11"/>
      <c r="E22" s="11"/>
      <c r="F22" s="11"/>
      <c r="G22" s="11"/>
      <c r="H22" s="11"/>
    </row>
    <row r="23" spans="1:8" ht="21" customHeight="1">
      <c r="A23" s="7"/>
      <c r="B23" s="11"/>
      <c r="C23" s="7"/>
      <c r="D23" s="11"/>
      <c r="E23" s="11"/>
      <c r="F23" s="11"/>
      <c r="G23" s="11"/>
      <c r="H23" s="11"/>
    </row>
    <row r="24" spans="1:8" ht="21" customHeight="1">
      <c r="A24" s="7"/>
      <c r="B24" s="11"/>
      <c r="C24" s="7"/>
      <c r="D24" s="11"/>
      <c r="E24" s="11"/>
      <c r="F24" s="11"/>
      <c r="G24" s="11"/>
      <c r="H24" s="11"/>
    </row>
    <row r="25" spans="1:8" ht="21" customHeight="1">
      <c r="A25" s="7"/>
      <c r="B25" s="11"/>
      <c r="C25" s="7"/>
      <c r="D25" s="11"/>
      <c r="E25" s="11"/>
      <c r="F25" s="11"/>
      <c r="G25" s="11"/>
      <c r="H25" s="11"/>
    </row>
    <row r="26" spans="1:8" ht="21" customHeight="1">
      <c r="A26" s="7"/>
      <c r="B26" s="11"/>
      <c r="C26" s="7"/>
      <c r="D26" s="11"/>
      <c r="E26" s="11"/>
      <c r="F26" s="11"/>
      <c r="G26" s="11"/>
      <c r="H26" s="11"/>
    </row>
    <row r="27" spans="1:8" ht="21" customHeight="1">
      <c r="A27" s="7"/>
      <c r="B27" s="11"/>
      <c r="C27" s="7"/>
      <c r="D27" s="11"/>
      <c r="E27" s="11"/>
      <c r="F27" s="11"/>
      <c r="G27" s="11"/>
      <c r="H27" s="11"/>
    </row>
    <row r="28" spans="1:8" ht="21" customHeight="1">
      <c r="A28" s="7"/>
      <c r="B28" s="11"/>
      <c r="C28" s="7"/>
      <c r="D28" s="11"/>
      <c r="E28" s="11"/>
      <c r="F28" s="11"/>
      <c r="G28" s="11"/>
      <c r="H28" s="11"/>
    </row>
    <row r="29" spans="1:8" ht="21" customHeight="1">
      <c r="A29" s="7"/>
      <c r="B29" s="11"/>
      <c r="C29" s="7" t="s">
        <v>9</v>
      </c>
      <c r="D29" s="11">
        <f>B30-D7</f>
        <v>0</v>
      </c>
      <c r="E29" s="11">
        <f>B8-E7</f>
        <v>0</v>
      </c>
      <c r="F29" s="11">
        <f>B9-F7</f>
        <v>0</v>
      </c>
      <c r="G29" s="11">
        <f>B10-G7</f>
        <v>0</v>
      </c>
      <c r="H29" s="11"/>
    </row>
    <row r="30" spans="1:8" ht="21" customHeight="1">
      <c r="A30" s="10" t="s">
        <v>41</v>
      </c>
      <c r="B30" s="11">
        <v>4193752.83</v>
      </c>
      <c r="C30" s="10" t="s">
        <v>42</v>
      </c>
      <c r="D30" s="11">
        <v>4193752.83</v>
      </c>
      <c r="E30" s="11">
        <v>4193752.83</v>
      </c>
      <c r="F30" s="11">
        <f>F7+F29</f>
        <v>0</v>
      </c>
      <c r="G30" s="11">
        <f>G7+G29</f>
        <v>0</v>
      </c>
      <c r="H30" s="11"/>
    </row>
  </sheetData>
  <sheetProtection formatCells="0" formatColumns="0" formatRows="0"/>
  <mergeCells count="3">
    <mergeCell ref="A5:B5"/>
    <mergeCell ref="C5:H5"/>
    <mergeCell ref="A2:H2"/>
  </mergeCells>
  <phoneticPr fontId="2" type="noConversion"/>
  <pageMargins left="0.74803149606299213" right="0.74803149606299213" top="0.98425196850393704" bottom="0.98425196850393704" header="0.51181102362204722" footer="0.51181102362204722"/>
  <pageSetup paperSize="8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F26"/>
  <sheetViews>
    <sheetView showGridLines="0" showZeros="0" workbookViewId="0">
      <selection activeCell="D13" sqref="D13"/>
    </sheetView>
  </sheetViews>
  <sheetFormatPr defaultRowHeight="14.4"/>
  <cols>
    <col min="1" max="1" width="13" customWidth="1"/>
    <col min="2" max="2" width="33" customWidth="1"/>
    <col min="3" max="6" width="21.44140625" customWidth="1"/>
  </cols>
  <sheetData>
    <row r="1" spans="1:6" ht="18" customHeight="1">
      <c r="A1" t="s">
        <v>59</v>
      </c>
    </row>
    <row r="2" spans="1:6" ht="20.25" customHeight="1">
      <c r="A2" s="39" t="s">
        <v>44</v>
      </c>
      <c r="B2" s="39"/>
      <c r="C2" s="39"/>
      <c r="D2" s="39"/>
      <c r="E2" s="39"/>
      <c r="F2" s="39"/>
    </row>
    <row r="3" spans="1:6" ht="13.5" customHeight="1"/>
    <row r="4" spans="1:6" ht="15" customHeight="1">
      <c r="A4" s="3"/>
      <c r="B4" s="3"/>
      <c r="C4" s="3"/>
      <c r="D4" s="3"/>
      <c r="E4" s="3"/>
      <c r="F4" s="4" t="s">
        <v>71</v>
      </c>
    </row>
    <row r="5" spans="1:6" ht="15" customHeight="1">
      <c r="A5" s="36" t="s">
        <v>10</v>
      </c>
      <c r="B5" s="37"/>
      <c r="C5" s="40" t="s">
        <v>78</v>
      </c>
      <c r="D5" s="36" t="s">
        <v>79</v>
      </c>
      <c r="E5" s="38"/>
      <c r="F5" s="37"/>
    </row>
    <row r="6" spans="1:6" ht="15" customHeight="1">
      <c r="A6" s="8" t="s">
        <v>11</v>
      </c>
      <c r="B6" s="8" t="s">
        <v>12</v>
      </c>
      <c r="C6" s="41"/>
      <c r="D6" s="8" t="s">
        <v>13</v>
      </c>
      <c r="E6" s="8" t="s">
        <v>14</v>
      </c>
      <c r="F6" s="8" t="s">
        <v>15</v>
      </c>
    </row>
    <row r="7" spans="1:6" s="21" customFormat="1" ht="20.25" customHeight="1">
      <c r="A7" s="24"/>
      <c r="B7" s="26" t="s">
        <v>5</v>
      </c>
      <c r="C7" s="33">
        <v>3601612.37</v>
      </c>
      <c r="D7" s="23">
        <v>4193752.83</v>
      </c>
      <c r="E7" s="23">
        <v>3723752.83</v>
      </c>
      <c r="F7" s="23">
        <v>470000</v>
      </c>
    </row>
    <row r="8" spans="1:6" ht="20.25" customHeight="1">
      <c r="A8" s="24" t="s">
        <v>86</v>
      </c>
      <c r="B8" s="25" t="s">
        <v>82</v>
      </c>
      <c r="C8" s="33">
        <v>2617654.37</v>
      </c>
      <c r="D8" s="23">
        <v>3174827.72</v>
      </c>
      <c r="E8" s="23">
        <v>2704827.72</v>
      </c>
      <c r="F8" s="23">
        <v>470000</v>
      </c>
    </row>
    <row r="9" spans="1:6" ht="20.25" customHeight="1">
      <c r="A9" s="24" t="s">
        <v>87</v>
      </c>
      <c r="B9" s="25" t="s">
        <v>88</v>
      </c>
      <c r="C9" s="33">
        <v>2617654.37</v>
      </c>
      <c r="D9" s="23">
        <v>3174827.72</v>
      </c>
      <c r="E9" s="23">
        <v>2704827.72</v>
      </c>
      <c r="F9" s="23">
        <v>470000</v>
      </c>
    </row>
    <row r="10" spans="1:6" ht="20.25" customHeight="1">
      <c r="A10" s="24" t="s">
        <v>89</v>
      </c>
      <c r="B10" s="25" t="s">
        <v>90</v>
      </c>
      <c r="C10" s="33">
        <v>2147654.37</v>
      </c>
      <c r="D10" s="23">
        <v>2704827.72</v>
      </c>
      <c r="E10" s="23">
        <v>2704827.72</v>
      </c>
      <c r="F10" s="23">
        <v>0</v>
      </c>
    </row>
    <row r="11" spans="1:6" ht="20.25" customHeight="1">
      <c r="A11" s="24" t="s">
        <v>91</v>
      </c>
      <c r="B11" s="25" t="s">
        <v>92</v>
      </c>
      <c r="C11" s="33">
        <v>470000</v>
      </c>
      <c r="D11" s="23">
        <v>470000</v>
      </c>
      <c r="E11" s="23">
        <v>0</v>
      </c>
      <c r="F11" s="23">
        <v>470000</v>
      </c>
    </row>
    <row r="12" spans="1:6" ht="20.25" customHeight="1">
      <c r="A12" s="24" t="s">
        <v>93</v>
      </c>
      <c r="B12" s="25" t="s">
        <v>83</v>
      </c>
      <c r="C12" s="33">
        <v>564733.64</v>
      </c>
      <c r="D12" s="23">
        <v>608333</v>
      </c>
      <c r="E12" s="23">
        <v>608333</v>
      </c>
      <c r="F12" s="23">
        <v>0</v>
      </c>
    </row>
    <row r="13" spans="1:6" ht="20.25" customHeight="1">
      <c r="A13" s="24" t="s">
        <v>94</v>
      </c>
      <c r="B13" s="25" t="s">
        <v>95</v>
      </c>
      <c r="C13" s="33">
        <v>536197.80000000005</v>
      </c>
      <c r="D13" s="23">
        <v>580273.80000000005</v>
      </c>
      <c r="E13" s="23">
        <v>580273.80000000005</v>
      </c>
      <c r="F13" s="23">
        <v>0</v>
      </c>
    </row>
    <row r="14" spans="1:6" ht="20.25" customHeight="1">
      <c r="A14" s="24" t="s">
        <v>96</v>
      </c>
      <c r="B14" s="25" t="s">
        <v>97</v>
      </c>
      <c r="C14" s="33">
        <v>411775.2</v>
      </c>
      <c r="D14" s="23">
        <v>455851.2</v>
      </c>
      <c r="E14" s="23">
        <v>455851.2</v>
      </c>
      <c r="F14" s="23">
        <v>0</v>
      </c>
    </row>
    <row r="15" spans="1:6" ht="20.25" customHeight="1">
      <c r="A15" s="24" t="s">
        <v>98</v>
      </c>
      <c r="B15" s="25" t="s">
        <v>99</v>
      </c>
      <c r="C15" s="33">
        <v>124422.6</v>
      </c>
      <c r="D15" s="34">
        <v>124422.6</v>
      </c>
      <c r="E15" s="23">
        <v>124422.6</v>
      </c>
      <c r="F15" s="23">
        <v>0</v>
      </c>
    </row>
    <row r="16" spans="1:6" ht="20.25" customHeight="1">
      <c r="A16" s="24" t="s">
        <v>100</v>
      </c>
      <c r="B16" s="25" t="s">
        <v>101</v>
      </c>
      <c r="C16" s="33">
        <v>12400</v>
      </c>
      <c r="D16" s="23">
        <v>12400</v>
      </c>
      <c r="E16" s="23">
        <v>12400</v>
      </c>
      <c r="F16" s="23">
        <v>0</v>
      </c>
    </row>
    <row r="17" spans="1:6" ht="20.25" customHeight="1">
      <c r="A17" s="24" t="s">
        <v>102</v>
      </c>
      <c r="B17" s="25" t="s">
        <v>103</v>
      </c>
      <c r="C17" s="33">
        <v>12400</v>
      </c>
      <c r="D17" s="23">
        <v>12400</v>
      </c>
      <c r="E17" s="23">
        <v>12400</v>
      </c>
      <c r="F17" s="23">
        <v>0</v>
      </c>
    </row>
    <row r="18" spans="1:6" ht="20.25" customHeight="1">
      <c r="A18" s="24" t="s">
        <v>104</v>
      </c>
      <c r="B18" s="25" t="s">
        <v>105</v>
      </c>
      <c r="C18" s="33">
        <v>16135.84</v>
      </c>
      <c r="D18" s="23">
        <v>15659.2</v>
      </c>
      <c r="E18" s="23">
        <v>15659.2</v>
      </c>
      <c r="F18" s="23">
        <v>0</v>
      </c>
    </row>
    <row r="19" spans="1:6" ht="20.25" customHeight="1">
      <c r="A19" s="24" t="s">
        <v>106</v>
      </c>
      <c r="B19" s="25" t="s">
        <v>107</v>
      </c>
      <c r="C19" s="33">
        <v>16135.84</v>
      </c>
      <c r="D19" s="23">
        <v>15659.2</v>
      </c>
      <c r="E19" s="23">
        <v>15659.2</v>
      </c>
      <c r="F19" s="23">
        <v>0</v>
      </c>
    </row>
    <row r="20" spans="1:6" ht="20.25" customHeight="1">
      <c r="A20" s="24" t="s">
        <v>108</v>
      </c>
      <c r="B20" s="25" t="s">
        <v>84</v>
      </c>
      <c r="C20" s="33">
        <v>255277</v>
      </c>
      <c r="D20" s="23">
        <v>252746.03</v>
      </c>
      <c r="E20" s="23">
        <v>252746.03</v>
      </c>
      <c r="F20" s="23">
        <v>0</v>
      </c>
    </row>
    <row r="21" spans="1:6" ht="20.25" customHeight="1">
      <c r="A21" s="24" t="s">
        <v>109</v>
      </c>
      <c r="B21" s="25" t="s">
        <v>110</v>
      </c>
      <c r="C21" s="33">
        <v>255277</v>
      </c>
      <c r="D21" s="23">
        <v>252746.03</v>
      </c>
      <c r="E21" s="23">
        <v>252746.03</v>
      </c>
      <c r="F21" s="23">
        <v>0</v>
      </c>
    </row>
    <row r="22" spans="1:6" ht="20.25" customHeight="1">
      <c r="A22" s="24" t="s">
        <v>111</v>
      </c>
      <c r="B22" s="25" t="s">
        <v>112</v>
      </c>
      <c r="C22" s="33">
        <v>187899.07</v>
      </c>
      <c r="D22" s="23">
        <v>184723.01</v>
      </c>
      <c r="E22" s="23">
        <v>184723.01</v>
      </c>
      <c r="F22" s="23">
        <v>0</v>
      </c>
    </row>
    <row r="23" spans="1:6" ht="20.25" customHeight="1">
      <c r="A23" s="24" t="s">
        <v>113</v>
      </c>
      <c r="B23" s="25" t="s">
        <v>114</v>
      </c>
      <c r="C23" s="33">
        <v>67377.929999999993</v>
      </c>
      <c r="D23" s="23">
        <v>68023.02</v>
      </c>
      <c r="E23" s="23">
        <v>68023.02</v>
      </c>
      <c r="F23" s="23">
        <v>0</v>
      </c>
    </row>
    <row r="24" spans="1:6" ht="20.25" customHeight="1">
      <c r="A24" s="24" t="s">
        <v>115</v>
      </c>
      <c r="B24" s="25" t="s">
        <v>85</v>
      </c>
      <c r="C24" s="33">
        <v>163947.35999999999</v>
      </c>
      <c r="D24" s="23">
        <v>157846.07999999999</v>
      </c>
      <c r="E24" s="23">
        <v>157846.07999999999</v>
      </c>
      <c r="F24" s="23">
        <v>0</v>
      </c>
    </row>
    <row r="25" spans="1:6" ht="20.25" customHeight="1">
      <c r="A25" s="24" t="s">
        <v>116</v>
      </c>
      <c r="B25" s="25" t="s">
        <v>117</v>
      </c>
      <c r="C25" s="33">
        <v>163947.35999999999</v>
      </c>
      <c r="D25" s="23">
        <v>157846.07999999999</v>
      </c>
      <c r="E25" s="23">
        <v>157846.07999999999</v>
      </c>
      <c r="F25" s="23">
        <v>0</v>
      </c>
    </row>
    <row r="26" spans="1:6" ht="20.25" customHeight="1">
      <c r="A26" s="24" t="s">
        <v>118</v>
      </c>
      <c r="B26" s="25" t="s">
        <v>119</v>
      </c>
      <c r="C26" s="33">
        <v>163947.35999999999</v>
      </c>
      <c r="D26" s="23">
        <v>157846.07999999999</v>
      </c>
      <c r="E26" s="23">
        <v>157846.07999999999</v>
      </c>
      <c r="F26" s="23">
        <v>0</v>
      </c>
    </row>
  </sheetData>
  <sheetProtection formatCells="0" formatColumns="0" formatRows="0"/>
  <mergeCells count="4">
    <mergeCell ref="A5:B5"/>
    <mergeCell ref="C5:C6"/>
    <mergeCell ref="D5:F5"/>
    <mergeCell ref="A2:F2"/>
  </mergeCells>
  <phoneticPr fontId="2" type="noConversion"/>
  <pageMargins left="0.74803149606299213" right="0.74803149606299213" top="0.98425196850393704" bottom="0.98425196850393704" header="0.51181102362204722" footer="0.51181102362204722"/>
  <pageSetup paperSize="8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E33"/>
  <sheetViews>
    <sheetView showGridLines="0" showZeros="0" workbookViewId="0"/>
  </sheetViews>
  <sheetFormatPr defaultRowHeight="14.4"/>
  <cols>
    <col min="1" max="1" width="12.109375" customWidth="1"/>
    <col min="2" max="2" width="28.6640625" customWidth="1"/>
    <col min="3" max="5" width="24.21875" customWidth="1"/>
  </cols>
  <sheetData>
    <row r="1" spans="1:5" ht="13.5" customHeight="1">
      <c r="A1" t="s">
        <v>60</v>
      </c>
    </row>
    <row r="2" spans="1:5" ht="25.5" customHeight="1">
      <c r="A2" s="39" t="s">
        <v>45</v>
      </c>
      <c r="B2" s="39"/>
      <c r="C2" s="39"/>
      <c r="D2" s="39"/>
      <c r="E2" s="39"/>
    </row>
    <row r="3" spans="1:5" ht="16.5" customHeight="1"/>
    <row r="4" spans="1:5" ht="16.5" customHeight="1">
      <c r="A4" s="3"/>
      <c r="B4" s="3"/>
      <c r="C4" s="3"/>
      <c r="D4" s="3"/>
      <c r="E4" s="4" t="s">
        <v>71</v>
      </c>
    </row>
    <row r="5" spans="1:5" ht="16.5" customHeight="1">
      <c r="A5" s="42" t="s">
        <v>46</v>
      </c>
      <c r="B5" s="43"/>
      <c r="C5" s="42" t="s">
        <v>80</v>
      </c>
      <c r="D5" s="44"/>
      <c r="E5" s="43"/>
    </row>
    <row r="6" spans="1:5" ht="16.5" customHeight="1">
      <c r="A6" s="5" t="s">
        <v>11</v>
      </c>
      <c r="B6" s="5" t="s">
        <v>12</v>
      </c>
      <c r="C6" s="5" t="s">
        <v>40</v>
      </c>
      <c r="D6" s="5" t="s">
        <v>16</v>
      </c>
      <c r="E6" s="5" t="s">
        <v>17</v>
      </c>
    </row>
    <row r="7" spans="1:5" s="21" customFormat="1" ht="16.5" customHeight="1">
      <c r="A7" s="27"/>
      <c r="B7" s="27"/>
      <c r="C7" s="28">
        <v>3723752.83</v>
      </c>
      <c r="D7" s="28">
        <v>2835381.11</v>
      </c>
      <c r="E7" s="28">
        <v>888371.72</v>
      </c>
    </row>
    <row r="8" spans="1:5" ht="16.5" customHeight="1">
      <c r="A8" s="27" t="s">
        <v>120</v>
      </c>
      <c r="B8" s="27" t="s">
        <v>120</v>
      </c>
      <c r="C8" s="28">
        <v>3723752.83</v>
      </c>
      <c r="D8" s="28">
        <v>2835381.11</v>
      </c>
      <c r="E8" s="28">
        <v>888371.72</v>
      </c>
    </row>
    <row r="9" spans="1:5" ht="16.5" customHeight="1">
      <c r="A9" s="27">
        <v>301</v>
      </c>
      <c r="B9" s="27" t="s">
        <v>121</v>
      </c>
      <c r="C9" s="28">
        <v>2080946.23</v>
      </c>
      <c r="D9" s="28">
        <v>2080946.23</v>
      </c>
      <c r="E9" s="28">
        <v>0</v>
      </c>
    </row>
    <row r="10" spans="1:5" ht="16.5" customHeight="1">
      <c r="A10" s="27">
        <v>30101</v>
      </c>
      <c r="B10" s="27" t="s">
        <v>122</v>
      </c>
      <c r="C10" s="28">
        <v>863100</v>
      </c>
      <c r="D10" s="28">
        <v>863100</v>
      </c>
      <c r="E10" s="28">
        <v>0</v>
      </c>
    </row>
    <row r="11" spans="1:5" ht="16.5" customHeight="1">
      <c r="A11" s="27">
        <v>30102</v>
      </c>
      <c r="B11" s="27" t="s">
        <v>123</v>
      </c>
      <c r="C11" s="28">
        <v>604860</v>
      </c>
      <c r="D11" s="28">
        <v>604860</v>
      </c>
      <c r="E11" s="28">
        <v>0</v>
      </c>
    </row>
    <row r="12" spans="1:5" ht="16.5" customHeight="1">
      <c r="A12" s="27">
        <v>30103</v>
      </c>
      <c r="B12" s="27" t="s">
        <v>124</v>
      </c>
      <c r="C12" s="28">
        <v>99040</v>
      </c>
      <c r="D12" s="28">
        <v>99040</v>
      </c>
      <c r="E12" s="28">
        <v>0</v>
      </c>
    </row>
    <row r="13" spans="1:5" ht="16.5" customHeight="1">
      <c r="A13" s="27">
        <v>30104</v>
      </c>
      <c r="B13" s="27" t="s">
        <v>125</v>
      </c>
      <c r="C13" s="28">
        <v>202405.23</v>
      </c>
      <c r="D13" s="28">
        <v>202405.23</v>
      </c>
      <c r="E13" s="28">
        <v>0</v>
      </c>
    </row>
    <row r="14" spans="1:5" ht="16.5" customHeight="1">
      <c r="A14" s="27">
        <v>30198</v>
      </c>
      <c r="B14" s="27" t="s">
        <v>126</v>
      </c>
      <c r="C14" s="28">
        <v>311541</v>
      </c>
      <c r="D14" s="28">
        <v>311541</v>
      </c>
      <c r="E14" s="28">
        <v>0</v>
      </c>
    </row>
    <row r="15" spans="1:5" ht="16.5" customHeight="1">
      <c r="A15" s="27">
        <v>302</v>
      </c>
      <c r="B15" s="27" t="s">
        <v>127</v>
      </c>
      <c r="C15" s="28">
        <v>888371.72</v>
      </c>
      <c r="D15" s="28">
        <v>0</v>
      </c>
      <c r="E15" s="28">
        <v>888371.72</v>
      </c>
    </row>
    <row r="16" spans="1:5" ht="16.5" customHeight="1">
      <c r="A16" s="27">
        <v>30201</v>
      </c>
      <c r="B16" s="27" t="s">
        <v>128</v>
      </c>
      <c r="C16" s="28">
        <v>126000</v>
      </c>
      <c r="D16" s="28">
        <v>0</v>
      </c>
      <c r="E16" s="28">
        <v>126000</v>
      </c>
    </row>
    <row r="17" spans="1:5" ht="16.5" customHeight="1">
      <c r="A17" s="27">
        <v>30205</v>
      </c>
      <c r="B17" s="27" t="s">
        <v>129</v>
      </c>
      <c r="C17" s="28">
        <v>8000</v>
      </c>
      <c r="D17" s="28">
        <v>0</v>
      </c>
      <c r="E17" s="28">
        <v>8000</v>
      </c>
    </row>
    <row r="18" spans="1:5" ht="16.5" customHeight="1">
      <c r="A18" s="27">
        <v>30206</v>
      </c>
      <c r="B18" s="27" t="s">
        <v>130</v>
      </c>
      <c r="C18" s="28">
        <v>20000</v>
      </c>
      <c r="D18" s="28">
        <v>0</v>
      </c>
      <c r="E18" s="28">
        <v>20000</v>
      </c>
    </row>
    <row r="19" spans="1:5" ht="16.5" customHeight="1">
      <c r="A19" s="27">
        <v>30207</v>
      </c>
      <c r="B19" s="27" t="s">
        <v>131</v>
      </c>
      <c r="C19" s="28">
        <v>10000</v>
      </c>
      <c r="D19" s="28">
        <v>0</v>
      </c>
      <c r="E19" s="28">
        <v>10000</v>
      </c>
    </row>
    <row r="20" spans="1:5" ht="16.5" customHeight="1">
      <c r="A20" s="27">
        <v>30209</v>
      </c>
      <c r="B20" s="27" t="s">
        <v>132</v>
      </c>
      <c r="C20" s="28">
        <v>30000</v>
      </c>
      <c r="D20" s="28">
        <v>0</v>
      </c>
      <c r="E20" s="28">
        <v>30000</v>
      </c>
    </row>
    <row r="21" spans="1:5" ht="16.5" customHeight="1">
      <c r="A21" s="27">
        <v>30211</v>
      </c>
      <c r="B21" s="27" t="s">
        <v>133</v>
      </c>
      <c r="C21" s="28">
        <v>137000</v>
      </c>
      <c r="D21" s="28">
        <v>0</v>
      </c>
      <c r="E21" s="28">
        <v>137000</v>
      </c>
    </row>
    <row r="22" spans="1:5" ht="16.5" customHeight="1">
      <c r="A22" s="27">
        <v>30216</v>
      </c>
      <c r="B22" s="27" t="s">
        <v>134</v>
      </c>
      <c r="C22" s="28">
        <v>12946.5</v>
      </c>
      <c r="D22" s="28">
        <v>0</v>
      </c>
      <c r="E22" s="28">
        <v>12946.5</v>
      </c>
    </row>
    <row r="23" spans="1:5" ht="16.5" customHeight="1">
      <c r="A23" s="27">
        <v>30217</v>
      </c>
      <c r="B23" s="27" t="s">
        <v>135</v>
      </c>
      <c r="C23" s="28">
        <v>12000</v>
      </c>
      <c r="D23" s="28">
        <v>0</v>
      </c>
      <c r="E23" s="28">
        <v>12000</v>
      </c>
    </row>
    <row r="24" spans="1:5" ht="16.5" customHeight="1">
      <c r="A24" s="27">
        <v>30228</v>
      </c>
      <c r="B24" s="27" t="s">
        <v>136</v>
      </c>
      <c r="C24" s="28">
        <v>21797.47</v>
      </c>
      <c r="D24" s="28">
        <v>0</v>
      </c>
      <c r="E24" s="28">
        <v>21797.47</v>
      </c>
    </row>
    <row r="25" spans="1:5" ht="16.5" customHeight="1">
      <c r="A25" s="27">
        <v>30229</v>
      </c>
      <c r="B25" s="27" t="s">
        <v>137</v>
      </c>
      <c r="C25" s="28">
        <v>33627.75</v>
      </c>
      <c r="D25" s="28">
        <v>0</v>
      </c>
      <c r="E25" s="28">
        <v>33627.75</v>
      </c>
    </row>
    <row r="26" spans="1:5" ht="16.5" customHeight="1">
      <c r="A26" s="27">
        <v>30231</v>
      </c>
      <c r="B26" s="27" t="s">
        <v>138</v>
      </c>
      <c r="C26" s="28">
        <v>27000</v>
      </c>
      <c r="D26" s="28">
        <v>0</v>
      </c>
      <c r="E26" s="28">
        <v>27000</v>
      </c>
    </row>
    <row r="27" spans="1:5" ht="16.5" customHeight="1">
      <c r="A27" s="27">
        <v>30239</v>
      </c>
      <c r="B27" s="27" t="s">
        <v>139</v>
      </c>
      <c r="C27" s="28">
        <v>150000</v>
      </c>
      <c r="D27" s="28">
        <v>0</v>
      </c>
      <c r="E27" s="28">
        <v>150000</v>
      </c>
    </row>
    <row r="28" spans="1:5" ht="16.5" customHeight="1">
      <c r="A28" s="27">
        <v>30299</v>
      </c>
      <c r="B28" s="27" t="s">
        <v>140</v>
      </c>
      <c r="C28" s="28">
        <v>300000</v>
      </c>
      <c r="D28" s="28">
        <v>0</v>
      </c>
      <c r="E28" s="28">
        <v>300000</v>
      </c>
    </row>
    <row r="29" spans="1:5" ht="16.5" customHeight="1">
      <c r="A29" s="27">
        <v>303</v>
      </c>
      <c r="B29" s="27" t="s">
        <v>141</v>
      </c>
      <c r="C29" s="28">
        <v>754434.88</v>
      </c>
      <c r="D29" s="28">
        <v>754434.88</v>
      </c>
      <c r="E29" s="28">
        <v>0</v>
      </c>
    </row>
    <row r="30" spans="1:5" ht="16.5" customHeight="1">
      <c r="A30" s="27">
        <v>30302</v>
      </c>
      <c r="B30" s="27" t="s">
        <v>142</v>
      </c>
      <c r="C30" s="28">
        <v>518188.79999999999</v>
      </c>
      <c r="D30" s="28">
        <v>518188.79999999999</v>
      </c>
      <c r="E30" s="28">
        <v>0</v>
      </c>
    </row>
    <row r="31" spans="1:5" ht="16.5" customHeight="1">
      <c r="A31" s="27">
        <v>30304</v>
      </c>
      <c r="B31" s="27" t="s">
        <v>143</v>
      </c>
      <c r="C31" s="28">
        <v>12400</v>
      </c>
      <c r="D31" s="28">
        <v>12400</v>
      </c>
      <c r="E31" s="28">
        <v>0</v>
      </c>
    </row>
    <row r="32" spans="1:5" ht="16.5" customHeight="1">
      <c r="A32" s="27">
        <v>30307</v>
      </c>
      <c r="B32" s="27" t="s">
        <v>144</v>
      </c>
      <c r="C32" s="28">
        <v>66000</v>
      </c>
      <c r="D32" s="28">
        <v>66000</v>
      </c>
      <c r="E32" s="28">
        <v>0</v>
      </c>
    </row>
    <row r="33" spans="1:5" ht="16.5" customHeight="1">
      <c r="A33" s="27">
        <v>30311</v>
      </c>
      <c r="B33" s="27" t="s">
        <v>145</v>
      </c>
      <c r="C33" s="28">
        <v>157846.07999999999</v>
      </c>
      <c r="D33" s="28">
        <v>157846.07999999999</v>
      </c>
      <c r="E33" s="28">
        <v>0</v>
      </c>
    </row>
  </sheetData>
  <sheetProtection formatCells="0" formatColumns="0" formatRows="0"/>
  <mergeCells count="3">
    <mergeCell ref="A2:E2"/>
    <mergeCell ref="A5:B5"/>
    <mergeCell ref="C5:E5"/>
  </mergeCells>
  <phoneticPr fontId="2" type="noConversion"/>
  <pageMargins left="0.74803149606299213" right="0.74803149606299213" top="0.98425196850393704" bottom="0.98425196850393704" header="0.51181102362204722" footer="0.51181102362204722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L8"/>
  <sheetViews>
    <sheetView showGridLines="0" showZeros="0" workbookViewId="0">
      <selection activeCell="F12" sqref="F12"/>
    </sheetView>
  </sheetViews>
  <sheetFormatPr defaultRowHeight="14.4"/>
  <cols>
    <col min="1" max="12" width="13.44140625" customWidth="1"/>
  </cols>
  <sheetData>
    <row r="1" spans="1:12" ht="13.5" customHeight="1">
      <c r="A1" t="s">
        <v>61</v>
      </c>
      <c r="L1" s="2"/>
    </row>
    <row r="2" spans="1:12" ht="22.5" customHeight="1">
      <c r="A2" s="39" t="s">
        <v>18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spans="1:12" ht="13.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3.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4" t="s">
        <v>71</v>
      </c>
    </row>
    <row r="5" spans="1:12" ht="19.5" customHeight="1">
      <c r="A5" s="47" t="s">
        <v>78</v>
      </c>
      <c r="B5" s="48"/>
      <c r="C5" s="48"/>
      <c r="D5" s="48"/>
      <c r="E5" s="48"/>
      <c r="F5" s="49"/>
      <c r="G5" s="47" t="s">
        <v>81</v>
      </c>
      <c r="H5" s="48"/>
      <c r="I5" s="48"/>
      <c r="J5" s="48"/>
      <c r="K5" s="48"/>
      <c r="L5" s="49"/>
    </row>
    <row r="6" spans="1:12" ht="14.25" customHeight="1">
      <c r="A6" s="45" t="s">
        <v>5</v>
      </c>
      <c r="B6" s="45" t="s">
        <v>19</v>
      </c>
      <c r="C6" s="47" t="s">
        <v>49</v>
      </c>
      <c r="D6" s="48"/>
      <c r="E6" s="49"/>
      <c r="F6" s="45" t="s">
        <v>20</v>
      </c>
      <c r="G6" s="45" t="s">
        <v>5</v>
      </c>
      <c r="H6" s="45" t="s">
        <v>19</v>
      </c>
      <c r="I6" s="47" t="s">
        <v>49</v>
      </c>
      <c r="J6" s="48"/>
      <c r="K6" s="49"/>
      <c r="L6" s="45" t="s">
        <v>20</v>
      </c>
    </row>
    <row r="7" spans="1:12" ht="21" customHeight="1">
      <c r="A7" s="46"/>
      <c r="B7" s="46"/>
      <c r="C7" s="10" t="s">
        <v>13</v>
      </c>
      <c r="D7" s="10" t="s">
        <v>48</v>
      </c>
      <c r="E7" s="10" t="s">
        <v>21</v>
      </c>
      <c r="F7" s="46"/>
      <c r="G7" s="46"/>
      <c r="H7" s="46"/>
      <c r="I7" s="10" t="s">
        <v>13</v>
      </c>
      <c r="J7" s="10" t="s">
        <v>48</v>
      </c>
      <c r="K7" s="10" t="s">
        <v>21</v>
      </c>
      <c r="L7" s="46"/>
    </row>
    <row r="8" spans="1:12" s="21" customFormat="1" ht="21" customHeight="1">
      <c r="A8" s="33">
        <v>163700</v>
      </c>
      <c r="B8" s="33">
        <v>0</v>
      </c>
      <c r="C8" s="33">
        <v>130000</v>
      </c>
      <c r="D8" s="33">
        <v>0</v>
      </c>
      <c r="E8" s="33">
        <v>130000</v>
      </c>
      <c r="F8" s="33">
        <v>33700</v>
      </c>
      <c r="G8" s="23">
        <v>117000</v>
      </c>
      <c r="H8" s="23">
        <v>0</v>
      </c>
      <c r="I8" s="23">
        <v>85000</v>
      </c>
      <c r="J8" s="23">
        <v>0</v>
      </c>
      <c r="K8" s="23">
        <v>85000</v>
      </c>
      <c r="L8" s="23">
        <v>32000</v>
      </c>
    </row>
  </sheetData>
  <sheetProtection formatCells="0" formatColumns="0" formatRows="0"/>
  <mergeCells count="11">
    <mergeCell ref="H6:H7"/>
    <mergeCell ref="F6:F7"/>
    <mergeCell ref="L6:L7"/>
    <mergeCell ref="A2:L2"/>
    <mergeCell ref="G5:L5"/>
    <mergeCell ref="C6:E6"/>
    <mergeCell ref="I6:K6"/>
    <mergeCell ref="A5:F5"/>
    <mergeCell ref="A6:A7"/>
    <mergeCell ref="G6:G7"/>
    <mergeCell ref="B6:B7"/>
  </mergeCells>
  <phoneticPr fontId="2" type="noConversion"/>
  <printOptions horizontalCentered="1"/>
  <pageMargins left="0" right="0" top="1.5748031496062993" bottom="0.98425196850393704" header="0" footer="0"/>
  <pageSetup paperSize="8" scale="9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E7"/>
  <sheetViews>
    <sheetView showGridLines="0" showZeros="0" workbookViewId="0"/>
  </sheetViews>
  <sheetFormatPr defaultColWidth="16" defaultRowHeight="14.4"/>
  <cols>
    <col min="1" max="1" width="12.77734375" bestFit="1" customWidth="1"/>
    <col min="2" max="2" width="40.77734375" customWidth="1"/>
    <col min="3" max="5" width="25" customWidth="1"/>
  </cols>
  <sheetData>
    <row r="1" spans="1:5" ht="13.5" customHeight="1">
      <c r="A1" s="2" t="s">
        <v>62</v>
      </c>
    </row>
    <row r="2" spans="1:5" ht="27.75" customHeight="1">
      <c r="A2" s="6" t="s">
        <v>22</v>
      </c>
      <c r="B2" s="6"/>
      <c r="C2" s="6"/>
      <c r="D2" s="6"/>
      <c r="E2" s="6"/>
    </row>
    <row r="3" spans="1:5" ht="13.5" customHeight="1">
      <c r="A3" s="13"/>
      <c r="B3" s="13"/>
      <c r="C3" s="13"/>
      <c r="D3" s="13"/>
      <c r="E3" s="13"/>
    </row>
    <row r="4" spans="1:5" ht="13.5" customHeight="1">
      <c r="A4" s="3"/>
      <c r="B4" s="3"/>
      <c r="C4" s="3"/>
      <c r="D4" s="3"/>
      <c r="E4" s="4" t="s">
        <v>70</v>
      </c>
    </row>
    <row r="5" spans="1:5" ht="21" customHeight="1">
      <c r="A5" s="50" t="s">
        <v>11</v>
      </c>
      <c r="B5" s="50" t="s">
        <v>12</v>
      </c>
      <c r="C5" s="50" t="s">
        <v>23</v>
      </c>
      <c r="D5" s="50"/>
      <c r="E5" s="50"/>
    </row>
    <row r="6" spans="1:5" ht="19.5" customHeight="1">
      <c r="A6" s="50"/>
      <c r="B6" s="50"/>
      <c r="C6" s="10" t="s">
        <v>40</v>
      </c>
      <c r="D6" s="10" t="s">
        <v>14</v>
      </c>
      <c r="E6" s="10" t="s">
        <v>15</v>
      </c>
    </row>
    <row r="7" spans="1:5" s="21" customFormat="1" ht="25.5" customHeight="1">
      <c r="A7" s="24"/>
      <c r="B7" s="25"/>
      <c r="C7" s="23"/>
      <c r="D7" s="23"/>
      <c r="E7" s="23"/>
    </row>
  </sheetData>
  <sheetProtection formatCells="0" formatColumns="0" formatRows="0"/>
  <mergeCells count="3">
    <mergeCell ref="A5:A6"/>
    <mergeCell ref="B5:B6"/>
    <mergeCell ref="C5:E5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D30"/>
  <sheetViews>
    <sheetView showGridLines="0" showZeros="0" workbookViewId="0">
      <selection activeCell="F16" sqref="F16"/>
    </sheetView>
  </sheetViews>
  <sheetFormatPr defaultRowHeight="14.4"/>
  <cols>
    <col min="1" max="1" width="33" customWidth="1"/>
    <col min="2" max="2" width="26.88671875" customWidth="1"/>
    <col min="3" max="3" width="31.6640625" customWidth="1"/>
    <col min="4" max="4" width="31.77734375" customWidth="1"/>
  </cols>
  <sheetData>
    <row r="1" spans="1:4" ht="13.5" customHeight="1">
      <c r="A1" s="2" t="s">
        <v>63</v>
      </c>
    </row>
    <row r="2" spans="1:4" ht="28.5" customHeight="1">
      <c r="A2" s="39" t="s">
        <v>24</v>
      </c>
      <c r="B2" s="39"/>
      <c r="C2" s="39"/>
      <c r="D2" s="39"/>
    </row>
    <row r="3" spans="1:4" ht="13.5" customHeight="1"/>
    <row r="4" spans="1:4" ht="18.75" customHeight="1">
      <c r="D4" s="4" t="s">
        <v>71</v>
      </c>
    </row>
    <row r="5" spans="1:4" ht="18.75" customHeight="1">
      <c r="A5" s="36" t="s">
        <v>39</v>
      </c>
      <c r="B5" s="37"/>
      <c r="C5" s="36" t="s">
        <v>38</v>
      </c>
      <c r="D5" s="37"/>
    </row>
    <row r="6" spans="1:4" ht="18.75" customHeight="1">
      <c r="A6" s="8" t="s">
        <v>50</v>
      </c>
      <c r="B6" s="8" t="s">
        <v>4</v>
      </c>
      <c r="C6" s="8" t="s">
        <v>50</v>
      </c>
      <c r="D6" s="8" t="s">
        <v>4</v>
      </c>
    </row>
    <row r="7" spans="1:4" s="21" customFormat="1" ht="18.75" customHeight="1">
      <c r="A7" s="22" t="s">
        <v>73</v>
      </c>
      <c r="B7" s="23">
        <v>4193752.83</v>
      </c>
      <c r="C7" s="29" t="s">
        <v>82</v>
      </c>
      <c r="D7" s="23">
        <v>3174827.72</v>
      </c>
    </row>
    <row r="8" spans="1:4" s="21" customFormat="1" ht="18.75" customHeight="1">
      <c r="A8" s="22" t="s">
        <v>55</v>
      </c>
      <c r="B8" s="23">
        <v>0</v>
      </c>
      <c r="C8" s="29" t="s">
        <v>83</v>
      </c>
      <c r="D8" s="23">
        <v>608333</v>
      </c>
    </row>
    <row r="9" spans="1:4" s="21" customFormat="1" ht="18.75" customHeight="1">
      <c r="A9" s="22" t="s">
        <v>57</v>
      </c>
      <c r="B9" s="23">
        <v>0</v>
      </c>
      <c r="C9" s="29" t="s">
        <v>84</v>
      </c>
      <c r="D9" s="23">
        <v>252746.03</v>
      </c>
    </row>
    <row r="10" spans="1:4" s="21" customFormat="1" ht="18.75" customHeight="1">
      <c r="A10" s="22" t="s">
        <v>53</v>
      </c>
      <c r="B10" s="23">
        <v>0</v>
      </c>
      <c r="C10" s="29" t="s">
        <v>85</v>
      </c>
      <c r="D10" s="23">
        <v>157846.07999999999</v>
      </c>
    </row>
    <row r="11" spans="1:4" s="21" customFormat="1" ht="18.75" customHeight="1">
      <c r="A11" s="22" t="s">
        <v>56</v>
      </c>
      <c r="B11" s="23">
        <v>0</v>
      </c>
      <c r="C11" s="29"/>
      <c r="D11" s="23"/>
    </row>
    <row r="12" spans="1:4" s="21" customFormat="1" ht="18.75" customHeight="1">
      <c r="A12" s="22" t="s">
        <v>54</v>
      </c>
      <c r="B12" s="23">
        <v>0</v>
      </c>
      <c r="C12" s="29"/>
      <c r="D12" s="23"/>
    </row>
    <row r="13" spans="1:4" ht="18.75" customHeight="1">
      <c r="A13" s="7"/>
      <c r="B13" s="11"/>
      <c r="C13" s="14"/>
      <c r="D13" s="11"/>
    </row>
    <row r="14" spans="1:4" ht="18.75" customHeight="1">
      <c r="A14" s="7"/>
      <c r="B14" s="11"/>
      <c r="C14" s="14"/>
      <c r="D14" s="11"/>
    </row>
    <row r="15" spans="1:4" ht="18.75" customHeight="1">
      <c r="A15" s="7"/>
      <c r="B15" s="11"/>
      <c r="C15" s="14"/>
      <c r="D15" s="11"/>
    </row>
    <row r="16" spans="1:4" ht="18.75" customHeight="1">
      <c r="A16" s="7"/>
      <c r="B16" s="11"/>
      <c r="C16" s="14"/>
      <c r="D16" s="11"/>
    </row>
    <row r="17" spans="1:4" ht="18.75" customHeight="1">
      <c r="A17" s="7"/>
      <c r="B17" s="11"/>
      <c r="C17" s="14"/>
      <c r="D17" s="11"/>
    </row>
    <row r="18" spans="1:4" ht="18.75" customHeight="1">
      <c r="A18" s="7"/>
      <c r="B18" s="11"/>
      <c r="C18" s="14"/>
      <c r="D18" s="11"/>
    </row>
    <row r="19" spans="1:4" ht="18.75" customHeight="1">
      <c r="A19" s="7"/>
      <c r="B19" s="11"/>
      <c r="C19" s="14"/>
      <c r="D19" s="11"/>
    </row>
    <row r="20" spans="1:4" ht="18.75" customHeight="1">
      <c r="A20" s="7"/>
      <c r="B20" s="11"/>
      <c r="C20" s="14"/>
      <c r="D20" s="11"/>
    </row>
    <row r="21" spans="1:4" ht="18.75" customHeight="1">
      <c r="A21" s="7"/>
      <c r="B21" s="11"/>
      <c r="C21" s="14"/>
      <c r="D21" s="11"/>
    </row>
    <row r="22" spans="1:4" ht="18.75" customHeight="1">
      <c r="A22" s="7"/>
      <c r="B22" s="11"/>
      <c r="C22" s="14"/>
      <c r="D22" s="11"/>
    </row>
    <row r="23" spans="1:4" ht="18.75" customHeight="1">
      <c r="A23" s="7"/>
      <c r="B23" s="11"/>
      <c r="C23" s="14"/>
      <c r="D23" s="11"/>
    </row>
    <row r="24" spans="1:4" ht="18.75" customHeight="1">
      <c r="A24" s="7"/>
      <c r="B24" s="11"/>
      <c r="C24" s="14"/>
      <c r="D24" s="11"/>
    </row>
    <row r="25" spans="1:4" ht="18.75" customHeight="1">
      <c r="A25" s="7"/>
      <c r="B25" s="11"/>
      <c r="C25" s="14"/>
      <c r="D25" s="11"/>
    </row>
    <row r="26" spans="1:4" ht="18.75" customHeight="1">
      <c r="A26" s="10" t="s">
        <v>51</v>
      </c>
      <c r="B26" s="11">
        <v>4193752.83</v>
      </c>
      <c r="C26" s="15" t="s">
        <v>52</v>
      </c>
      <c r="D26" s="11">
        <v>4193752.83</v>
      </c>
    </row>
    <row r="27" spans="1:4" ht="18.75" customHeight="1">
      <c r="A27" s="7" t="s">
        <v>43</v>
      </c>
      <c r="B27" s="11">
        <v>0</v>
      </c>
      <c r="C27" s="16" t="s">
        <v>26</v>
      </c>
      <c r="D27" s="11">
        <f>B29-D26</f>
        <v>0</v>
      </c>
    </row>
    <row r="28" spans="1:4" s="21" customFormat="1" ht="18.75" customHeight="1">
      <c r="A28" s="22" t="s">
        <v>27</v>
      </c>
      <c r="B28" s="23">
        <v>0</v>
      </c>
      <c r="C28" s="30"/>
      <c r="D28" s="23"/>
    </row>
    <row r="29" spans="1:4" s="21" customFormat="1" ht="18.75" customHeight="1">
      <c r="A29" s="31" t="s">
        <v>41</v>
      </c>
      <c r="B29" s="23">
        <v>4193752.83</v>
      </c>
      <c r="C29" s="32" t="s">
        <v>42</v>
      </c>
      <c r="D29" s="23">
        <v>4193752.83</v>
      </c>
    </row>
    <row r="30" spans="1:4">
      <c r="A30" s="3"/>
      <c r="B30" s="3"/>
      <c r="C30" s="3"/>
      <c r="D30" s="3"/>
    </row>
  </sheetData>
  <sheetProtection formatCells="0" formatColumns="0" formatRows="0"/>
  <mergeCells count="3">
    <mergeCell ref="A2:D2"/>
    <mergeCell ref="A5:B5"/>
    <mergeCell ref="C5:D5"/>
  </mergeCells>
  <phoneticPr fontId="2" type="noConversion"/>
  <pageMargins left="0.74803149606299213" right="0.74803149606299213" top="0.98425196850393704" bottom="0.98425196850393704" header="0.51181102362204722" footer="0.51181102362204722"/>
  <pageSetup paperSize="8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9">
    <pageSetUpPr fitToPage="1"/>
  </sheetPr>
  <dimension ref="A1:K295"/>
  <sheetViews>
    <sheetView showGridLines="0" showZeros="0" workbookViewId="0">
      <selection activeCell="D7" sqref="D7"/>
    </sheetView>
  </sheetViews>
  <sheetFormatPr defaultRowHeight="14.4"/>
  <cols>
    <col min="1" max="1" width="13" customWidth="1"/>
    <col min="2" max="2" width="26.88671875" customWidth="1"/>
    <col min="3" max="11" width="15.44140625" style="1" customWidth="1"/>
  </cols>
  <sheetData>
    <row r="1" spans="1:11" ht="13.5" customHeight="1">
      <c r="A1" s="2" t="s">
        <v>64</v>
      </c>
    </row>
    <row r="2" spans="1:11" ht="13.5" customHeight="1">
      <c r="A2" s="39" t="s">
        <v>28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ht="18" customHeight="1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1" ht="13.5" customHeight="1">
      <c r="A4" s="3"/>
      <c r="B4" s="3"/>
      <c r="C4" s="17"/>
      <c r="D4" s="17"/>
      <c r="E4" s="17"/>
      <c r="F4" s="17"/>
      <c r="G4" s="17"/>
      <c r="H4" s="17"/>
      <c r="I4" s="17"/>
      <c r="J4" s="17"/>
      <c r="K4" s="4" t="s">
        <v>71</v>
      </c>
    </row>
    <row r="5" spans="1:11" ht="28.5" customHeight="1">
      <c r="A5" s="47" t="s">
        <v>29</v>
      </c>
      <c r="B5" s="49"/>
      <c r="C5" s="45" t="s">
        <v>5</v>
      </c>
      <c r="D5" s="45" t="s">
        <v>27</v>
      </c>
      <c r="E5" s="45" t="s">
        <v>30</v>
      </c>
      <c r="F5" s="45" t="s">
        <v>55</v>
      </c>
      <c r="G5" s="45" t="s">
        <v>57</v>
      </c>
      <c r="H5" s="45" t="s">
        <v>31</v>
      </c>
      <c r="I5" s="45" t="s">
        <v>32</v>
      </c>
      <c r="J5" s="45" t="s">
        <v>33</v>
      </c>
      <c r="K5" s="45" t="s">
        <v>25</v>
      </c>
    </row>
    <row r="6" spans="1:11" ht="28.5" customHeight="1">
      <c r="A6" s="10" t="s">
        <v>11</v>
      </c>
      <c r="B6" s="10" t="s">
        <v>12</v>
      </c>
      <c r="C6" s="46"/>
      <c r="D6" s="46"/>
      <c r="E6" s="46"/>
      <c r="F6" s="46"/>
      <c r="G6" s="46"/>
      <c r="H6" s="46"/>
      <c r="I6" s="46"/>
      <c r="J6" s="46"/>
      <c r="K6" s="46"/>
    </row>
    <row r="7" spans="1:11" s="21" customFormat="1" ht="28.5" customHeight="1">
      <c r="A7" s="24"/>
      <c r="B7" s="25" t="s">
        <v>5</v>
      </c>
      <c r="C7" s="23">
        <v>4193752.83</v>
      </c>
      <c r="D7" s="23">
        <v>0</v>
      </c>
      <c r="E7" s="23">
        <v>4193752.83</v>
      </c>
      <c r="F7" s="23">
        <v>0</v>
      </c>
      <c r="G7" s="23">
        <v>0</v>
      </c>
      <c r="H7" s="23">
        <v>0</v>
      </c>
      <c r="I7" s="23">
        <v>0</v>
      </c>
      <c r="J7" s="23">
        <v>0</v>
      </c>
      <c r="K7" s="23">
        <v>0</v>
      </c>
    </row>
    <row r="8" spans="1:11" ht="28.5" customHeight="1">
      <c r="A8" s="24" t="s">
        <v>86</v>
      </c>
      <c r="B8" s="25" t="s">
        <v>82</v>
      </c>
      <c r="C8" s="23">
        <v>3174827.72</v>
      </c>
      <c r="D8" s="23">
        <v>0</v>
      </c>
      <c r="E8" s="23">
        <v>3174827.72</v>
      </c>
      <c r="F8" s="23">
        <v>0</v>
      </c>
      <c r="G8" s="23">
        <v>0</v>
      </c>
      <c r="H8" s="23">
        <v>0</v>
      </c>
      <c r="I8" s="23">
        <v>0</v>
      </c>
      <c r="J8" s="23">
        <v>0</v>
      </c>
      <c r="K8" s="23">
        <v>0</v>
      </c>
    </row>
    <row r="9" spans="1:11" ht="28.5" customHeight="1">
      <c r="A9" s="24" t="s">
        <v>87</v>
      </c>
      <c r="B9" s="25" t="s">
        <v>88</v>
      </c>
      <c r="C9" s="23">
        <v>3174827.72</v>
      </c>
      <c r="D9" s="23">
        <v>0</v>
      </c>
      <c r="E9" s="23">
        <v>3174827.72</v>
      </c>
      <c r="F9" s="23">
        <v>0</v>
      </c>
      <c r="G9" s="23">
        <v>0</v>
      </c>
      <c r="H9" s="23">
        <v>0</v>
      </c>
      <c r="I9" s="23">
        <v>0</v>
      </c>
      <c r="J9" s="23">
        <v>0</v>
      </c>
      <c r="K9" s="23">
        <v>0</v>
      </c>
    </row>
    <row r="10" spans="1:11" ht="28.5" customHeight="1">
      <c r="A10" s="24" t="s">
        <v>89</v>
      </c>
      <c r="B10" s="25" t="s">
        <v>90</v>
      </c>
      <c r="C10" s="23">
        <v>2704827.72</v>
      </c>
      <c r="D10" s="23">
        <v>0</v>
      </c>
      <c r="E10" s="23">
        <v>2704827.72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</row>
    <row r="11" spans="1:11" ht="28.5" customHeight="1">
      <c r="A11" s="24" t="s">
        <v>91</v>
      </c>
      <c r="B11" s="25" t="s">
        <v>92</v>
      </c>
      <c r="C11" s="23">
        <v>470000</v>
      </c>
      <c r="D11" s="23">
        <v>0</v>
      </c>
      <c r="E11" s="23">
        <v>470000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</row>
    <row r="12" spans="1:11" ht="28.5" customHeight="1">
      <c r="A12" s="24" t="s">
        <v>93</v>
      </c>
      <c r="B12" s="25" t="s">
        <v>83</v>
      </c>
      <c r="C12" s="23">
        <v>608333</v>
      </c>
      <c r="D12" s="23">
        <v>0</v>
      </c>
      <c r="E12" s="23">
        <v>608333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</row>
    <row r="13" spans="1:11" ht="28.5" customHeight="1">
      <c r="A13" s="24" t="s">
        <v>94</v>
      </c>
      <c r="B13" s="25" t="s">
        <v>95</v>
      </c>
      <c r="C13" s="23">
        <v>580273.80000000005</v>
      </c>
      <c r="D13" s="23">
        <v>0</v>
      </c>
      <c r="E13" s="23">
        <v>580273.80000000005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</row>
    <row r="14" spans="1:11" ht="28.5" customHeight="1">
      <c r="A14" s="24" t="s">
        <v>96</v>
      </c>
      <c r="B14" s="25" t="s">
        <v>97</v>
      </c>
      <c r="C14" s="23">
        <v>455851.2</v>
      </c>
      <c r="D14" s="23">
        <v>0</v>
      </c>
      <c r="E14" s="23">
        <v>455851.2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</row>
    <row r="15" spans="1:11" ht="28.5" customHeight="1">
      <c r="A15" s="24" t="s">
        <v>98</v>
      </c>
      <c r="B15" s="25" t="s">
        <v>99</v>
      </c>
      <c r="C15" s="23">
        <v>124422.6</v>
      </c>
      <c r="D15" s="23">
        <v>0</v>
      </c>
      <c r="E15" s="23">
        <v>124422.6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</row>
    <row r="16" spans="1:11" ht="28.5" customHeight="1">
      <c r="A16" s="24" t="s">
        <v>100</v>
      </c>
      <c r="B16" s="25" t="s">
        <v>101</v>
      </c>
      <c r="C16" s="23">
        <v>12400</v>
      </c>
      <c r="D16" s="23">
        <v>0</v>
      </c>
      <c r="E16" s="23">
        <v>12400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23">
        <v>0</v>
      </c>
    </row>
    <row r="17" spans="1:11" ht="28.5" customHeight="1">
      <c r="A17" s="24" t="s">
        <v>102</v>
      </c>
      <c r="B17" s="25" t="s">
        <v>103</v>
      </c>
      <c r="C17" s="23">
        <v>12400</v>
      </c>
      <c r="D17" s="23">
        <v>0</v>
      </c>
      <c r="E17" s="23">
        <v>12400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</row>
    <row r="18" spans="1:11" ht="28.5" customHeight="1">
      <c r="A18" s="24" t="s">
        <v>104</v>
      </c>
      <c r="B18" s="25" t="s">
        <v>105</v>
      </c>
      <c r="C18" s="23">
        <v>15659.2</v>
      </c>
      <c r="D18" s="23">
        <v>0</v>
      </c>
      <c r="E18" s="23">
        <v>15659.2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</row>
    <row r="19" spans="1:11" ht="28.5" customHeight="1">
      <c r="A19" s="24" t="s">
        <v>106</v>
      </c>
      <c r="B19" s="25" t="s">
        <v>107</v>
      </c>
      <c r="C19" s="23">
        <v>15659.2</v>
      </c>
      <c r="D19" s="23">
        <v>0</v>
      </c>
      <c r="E19" s="23">
        <v>15659.2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</row>
    <row r="20" spans="1:11" ht="28.5" customHeight="1">
      <c r="A20" s="24" t="s">
        <v>108</v>
      </c>
      <c r="B20" s="25" t="s">
        <v>84</v>
      </c>
      <c r="C20" s="23">
        <v>252746.03</v>
      </c>
      <c r="D20" s="23">
        <v>0</v>
      </c>
      <c r="E20" s="23">
        <v>252746.03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</row>
    <row r="21" spans="1:11" ht="28.5" customHeight="1">
      <c r="A21" s="24" t="s">
        <v>109</v>
      </c>
      <c r="B21" s="25" t="s">
        <v>110</v>
      </c>
      <c r="C21" s="23">
        <v>252746.03</v>
      </c>
      <c r="D21" s="23">
        <v>0</v>
      </c>
      <c r="E21" s="23">
        <v>252746.03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23">
        <v>0</v>
      </c>
    </row>
    <row r="22" spans="1:11" ht="28.5" customHeight="1">
      <c r="A22" s="24" t="s">
        <v>111</v>
      </c>
      <c r="B22" s="25" t="s">
        <v>112</v>
      </c>
      <c r="C22" s="23">
        <v>184723.01</v>
      </c>
      <c r="D22" s="23">
        <v>0</v>
      </c>
      <c r="E22" s="23">
        <v>184723.01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</row>
    <row r="23" spans="1:11" ht="28.5" customHeight="1">
      <c r="A23" s="24" t="s">
        <v>113</v>
      </c>
      <c r="B23" s="25" t="s">
        <v>114</v>
      </c>
      <c r="C23" s="23">
        <v>68023.02</v>
      </c>
      <c r="D23" s="23">
        <v>0</v>
      </c>
      <c r="E23" s="23">
        <v>68023.02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</row>
    <row r="24" spans="1:11" ht="28.5" customHeight="1">
      <c r="A24" s="24" t="s">
        <v>115</v>
      </c>
      <c r="B24" s="25" t="s">
        <v>85</v>
      </c>
      <c r="C24" s="23">
        <v>157846.07999999999</v>
      </c>
      <c r="D24" s="23">
        <v>0</v>
      </c>
      <c r="E24" s="23">
        <v>157846.07999999999</v>
      </c>
      <c r="F24" s="23">
        <v>0</v>
      </c>
      <c r="G24" s="23">
        <v>0</v>
      </c>
      <c r="H24" s="23">
        <v>0</v>
      </c>
      <c r="I24" s="23">
        <v>0</v>
      </c>
      <c r="J24" s="23">
        <v>0</v>
      </c>
      <c r="K24" s="23">
        <v>0</v>
      </c>
    </row>
    <row r="25" spans="1:11" ht="28.5" customHeight="1">
      <c r="A25" s="24" t="s">
        <v>116</v>
      </c>
      <c r="B25" s="25" t="s">
        <v>117</v>
      </c>
      <c r="C25" s="23">
        <v>157846.07999999999</v>
      </c>
      <c r="D25" s="23">
        <v>0</v>
      </c>
      <c r="E25" s="23">
        <v>157846.07999999999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</row>
    <row r="26" spans="1:11" ht="28.5" customHeight="1">
      <c r="A26" s="24" t="s">
        <v>118</v>
      </c>
      <c r="B26" s="25" t="s">
        <v>119</v>
      </c>
      <c r="C26" s="23">
        <v>157846.07999999999</v>
      </c>
      <c r="D26" s="23">
        <v>0</v>
      </c>
      <c r="E26" s="23">
        <v>157846.07999999999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</row>
    <row r="27" spans="1:11">
      <c r="C27"/>
      <c r="D27"/>
      <c r="E27"/>
      <c r="F27"/>
      <c r="G27"/>
      <c r="H27"/>
      <c r="I27"/>
      <c r="J27"/>
      <c r="K27"/>
    </row>
    <row r="28" spans="1:11">
      <c r="C28"/>
      <c r="D28"/>
      <c r="E28"/>
      <c r="F28"/>
      <c r="G28"/>
      <c r="H28"/>
      <c r="I28"/>
      <c r="J28"/>
      <c r="K28"/>
    </row>
    <row r="29" spans="1:11">
      <c r="C29"/>
      <c r="D29"/>
      <c r="E29"/>
      <c r="F29"/>
      <c r="G29"/>
      <c r="H29"/>
      <c r="I29"/>
      <c r="J29"/>
      <c r="K29"/>
    </row>
    <row r="30" spans="1:11">
      <c r="C30"/>
      <c r="D30"/>
      <c r="E30"/>
      <c r="F30"/>
      <c r="G30"/>
      <c r="H30"/>
      <c r="I30"/>
      <c r="J30"/>
      <c r="K30"/>
    </row>
    <row r="31" spans="1:11">
      <c r="C31"/>
      <c r="D31"/>
      <c r="E31"/>
      <c r="F31"/>
      <c r="G31"/>
      <c r="H31"/>
      <c r="I31"/>
      <c r="J31"/>
      <c r="K31"/>
    </row>
    <row r="32" spans="1:11">
      <c r="C32"/>
      <c r="D32"/>
      <c r="E32"/>
      <c r="F32"/>
      <c r="G32"/>
      <c r="H32"/>
      <c r="I32"/>
      <c r="J32"/>
      <c r="K32"/>
    </row>
    <row r="33" spans="3:11">
      <c r="C33"/>
      <c r="D33"/>
      <c r="E33"/>
      <c r="F33"/>
      <c r="G33"/>
      <c r="H33"/>
      <c r="I33"/>
      <c r="J33"/>
      <c r="K33"/>
    </row>
    <row r="34" spans="3:11">
      <c r="C34"/>
      <c r="D34"/>
      <c r="E34"/>
      <c r="F34"/>
      <c r="G34"/>
      <c r="H34"/>
      <c r="I34"/>
      <c r="J34"/>
      <c r="K34"/>
    </row>
    <row r="35" spans="3:11">
      <c r="C35"/>
      <c r="D35"/>
      <c r="E35"/>
      <c r="F35"/>
      <c r="G35"/>
      <c r="H35"/>
      <c r="I35"/>
      <c r="J35"/>
      <c r="K35"/>
    </row>
    <row r="36" spans="3:11">
      <c r="C36"/>
      <c r="D36"/>
      <c r="E36"/>
      <c r="F36"/>
      <c r="G36"/>
      <c r="H36"/>
      <c r="I36"/>
      <c r="J36"/>
      <c r="K36"/>
    </row>
    <row r="37" spans="3:11">
      <c r="C37"/>
      <c r="D37"/>
      <c r="E37"/>
      <c r="F37"/>
      <c r="G37"/>
      <c r="H37"/>
      <c r="I37"/>
      <c r="J37"/>
      <c r="K37"/>
    </row>
    <row r="38" spans="3:11">
      <c r="C38"/>
      <c r="D38"/>
      <c r="E38"/>
      <c r="F38"/>
      <c r="G38"/>
      <c r="H38"/>
      <c r="I38"/>
      <c r="J38"/>
      <c r="K38"/>
    </row>
    <row r="39" spans="3:11">
      <c r="C39"/>
      <c r="D39"/>
      <c r="E39"/>
      <c r="F39"/>
      <c r="G39"/>
      <c r="H39"/>
      <c r="I39"/>
      <c r="J39"/>
      <c r="K39"/>
    </row>
    <row r="40" spans="3:11">
      <c r="C40"/>
      <c r="D40"/>
      <c r="E40"/>
      <c r="F40"/>
      <c r="G40"/>
      <c r="H40"/>
      <c r="I40"/>
      <c r="J40"/>
      <c r="K40"/>
    </row>
    <row r="41" spans="3:11">
      <c r="C41"/>
      <c r="D41"/>
      <c r="E41"/>
      <c r="F41"/>
      <c r="G41"/>
      <c r="H41"/>
      <c r="I41"/>
      <c r="J41"/>
      <c r="K41"/>
    </row>
    <row r="42" spans="3:11">
      <c r="C42"/>
      <c r="D42"/>
      <c r="E42"/>
      <c r="F42"/>
      <c r="G42"/>
      <c r="H42"/>
      <c r="I42"/>
      <c r="J42"/>
      <c r="K42"/>
    </row>
    <row r="43" spans="3:11">
      <c r="C43"/>
      <c r="D43"/>
      <c r="E43"/>
      <c r="F43"/>
      <c r="G43"/>
      <c r="H43"/>
      <c r="I43"/>
      <c r="J43"/>
      <c r="K43"/>
    </row>
    <row r="44" spans="3:11">
      <c r="C44"/>
      <c r="D44"/>
      <c r="E44"/>
      <c r="F44"/>
      <c r="G44"/>
      <c r="H44"/>
      <c r="I44"/>
      <c r="J44"/>
      <c r="K44"/>
    </row>
    <row r="45" spans="3:11">
      <c r="C45"/>
      <c r="D45"/>
      <c r="E45"/>
      <c r="F45"/>
      <c r="G45"/>
      <c r="H45"/>
      <c r="I45"/>
      <c r="J45"/>
      <c r="K45"/>
    </row>
    <row r="46" spans="3:11">
      <c r="C46"/>
      <c r="D46"/>
      <c r="E46"/>
      <c r="F46"/>
      <c r="G46"/>
      <c r="H46"/>
      <c r="I46"/>
      <c r="J46"/>
      <c r="K46"/>
    </row>
    <row r="47" spans="3:11">
      <c r="C47"/>
      <c r="D47"/>
      <c r="E47"/>
      <c r="F47"/>
      <c r="G47"/>
      <c r="H47"/>
      <c r="I47"/>
      <c r="J47"/>
      <c r="K47"/>
    </row>
    <row r="48" spans="3:11">
      <c r="C48"/>
      <c r="D48"/>
      <c r="E48"/>
      <c r="F48"/>
      <c r="G48"/>
      <c r="H48"/>
      <c r="I48"/>
      <c r="J48"/>
      <c r="K48"/>
    </row>
    <row r="49" spans="3:11">
      <c r="C49"/>
      <c r="D49"/>
      <c r="E49"/>
      <c r="F49"/>
      <c r="G49"/>
      <c r="H49"/>
      <c r="I49"/>
      <c r="J49"/>
      <c r="K49"/>
    </row>
    <row r="50" spans="3:11">
      <c r="C50"/>
      <c r="D50"/>
      <c r="E50"/>
      <c r="F50"/>
      <c r="G50"/>
      <c r="H50"/>
      <c r="I50"/>
      <c r="J50"/>
      <c r="K50"/>
    </row>
    <row r="51" spans="3:11">
      <c r="C51"/>
      <c r="D51"/>
      <c r="E51"/>
      <c r="F51"/>
      <c r="G51"/>
      <c r="H51"/>
      <c r="I51"/>
      <c r="J51"/>
      <c r="K51"/>
    </row>
    <row r="52" spans="3:11">
      <c r="C52"/>
      <c r="D52"/>
      <c r="E52"/>
      <c r="F52"/>
      <c r="G52"/>
      <c r="H52"/>
      <c r="I52"/>
      <c r="J52"/>
      <c r="K52"/>
    </row>
    <row r="53" spans="3:11">
      <c r="C53"/>
      <c r="D53"/>
      <c r="E53"/>
      <c r="F53"/>
      <c r="G53"/>
      <c r="H53"/>
      <c r="I53"/>
      <c r="J53"/>
      <c r="K53"/>
    </row>
    <row r="54" spans="3:11">
      <c r="C54"/>
      <c r="D54"/>
      <c r="E54"/>
      <c r="F54"/>
      <c r="G54"/>
      <c r="H54"/>
      <c r="I54"/>
      <c r="J54"/>
      <c r="K54"/>
    </row>
    <row r="55" spans="3:11">
      <c r="C55"/>
      <c r="D55"/>
      <c r="E55"/>
      <c r="F55"/>
      <c r="G55"/>
      <c r="H55"/>
      <c r="I55"/>
      <c r="J55"/>
      <c r="K55"/>
    </row>
    <row r="56" spans="3:11">
      <c r="C56"/>
      <c r="D56"/>
      <c r="E56"/>
      <c r="F56"/>
      <c r="G56"/>
      <c r="H56"/>
      <c r="I56"/>
      <c r="J56"/>
      <c r="K56"/>
    </row>
    <row r="57" spans="3:11">
      <c r="C57"/>
      <c r="D57"/>
      <c r="E57"/>
      <c r="F57"/>
      <c r="G57"/>
      <c r="H57"/>
      <c r="I57"/>
      <c r="J57"/>
      <c r="K57"/>
    </row>
    <row r="58" spans="3:11">
      <c r="C58"/>
      <c r="D58"/>
      <c r="E58"/>
      <c r="F58"/>
      <c r="G58"/>
      <c r="H58"/>
      <c r="I58"/>
      <c r="J58"/>
      <c r="K58"/>
    </row>
    <row r="59" spans="3:11">
      <c r="C59"/>
      <c r="D59"/>
      <c r="E59"/>
      <c r="F59"/>
      <c r="G59"/>
      <c r="H59"/>
      <c r="I59"/>
      <c r="J59"/>
      <c r="K59"/>
    </row>
    <row r="60" spans="3:11">
      <c r="C60"/>
      <c r="D60"/>
      <c r="E60"/>
      <c r="F60"/>
      <c r="G60"/>
      <c r="H60"/>
      <c r="I60"/>
      <c r="J60"/>
      <c r="K60"/>
    </row>
    <row r="61" spans="3:11">
      <c r="C61"/>
      <c r="D61"/>
      <c r="E61"/>
      <c r="F61"/>
      <c r="G61"/>
      <c r="H61"/>
      <c r="I61"/>
      <c r="J61"/>
      <c r="K61"/>
    </row>
    <row r="62" spans="3:11">
      <c r="C62"/>
      <c r="D62"/>
      <c r="E62"/>
      <c r="F62"/>
      <c r="G62"/>
      <c r="H62"/>
      <c r="I62"/>
      <c r="J62"/>
      <c r="K62"/>
    </row>
    <row r="63" spans="3:11">
      <c r="C63"/>
      <c r="D63"/>
      <c r="E63"/>
      <c r="F63"/>
      <c r="G63"/>
      <c r="H63"/>
      <c r="I63"/>
      <c r="J63"/>
      <c r="K63"/>
    </row>
    <row r="64" spans="3:11">
      <c r="C64"/>
      <c r="D64"/>
      <c r="E64"/>
      <c r="F64"/>
      <c r="G64"/>
      <c r="H64"/>
      <c r="I64"/>
      <c r="J64"/>
      <c r="K64"/>
    </row>
    <row r="65" spans="3:11">
      <c r="C65"/>
      <c r="D65"/>
      <c r="E65"/>
      <c r="F65"/>
      <c r="G65"/>
      <c r="H65"/>
      <c r="I65"/>
      <c r="J65"/>
      <c r="K65"/>
    </row>
    <row r="66" spans="3:11">
      <c r="C66"/>
      <c r="D66"/>
      <c r="E66"/>
      <c r="F66"/>
      <c r="G66"/>
      <c r="H66"/>
      <c r="I66"/>
      <c r="J66"/>
      <c r="K66"/>
    </row>
    <row r="67" spans="3:11">
      <c r="C67"/>
      <c r="D67"/>
      <c r="E67"/>
      <c r="F67"/>
      <c r="G67"/>
      <c r="H67"/>
      <c r="I67"/>
      <c r="J67"/>
      <c r="K67"/>
    </row>
    <row r="68" spans="3:11">
      <c r="C68"/>
      <c r="D68"/>
      <c r="E68"/>
      <c r="F68"/>
      <c r="G68"/>
      <c r="H68"/>
      <c r="I68"/>
      <c r="J68"/>
      <c r="K68"/>
    </row>
    <row r="69" spans="3:11">
      <c r="C69"/>
      <c r="D69"/>
      <c r="E69"/>
      <c r="F69"/>
      <c r="G69"/>
      <c r="H69"/>
      <c r="I69"/>
      <c r="J69"/>
      <c r="K69"/>
    </row>
    <row r="70" spans="3:11">
      <c r="C70"/>
      <c r="D70"/>
      <c r="E70"/>
      <c r="F70"/>
      <c r="G70"/>
      <c r="H70"/>
      <c r="I70"/>
      <c r="J70"/>
      <c r="K70"/>
    </row>
    <row r="71" spans="3:11">
      <c r="C71"/>
      <c r="D71"/>
      <c r="E71"/>
      <c r="F71"/>
      <c r="G71"/>
      <c r="H71"/>
      <c r="I71"/>
      <c r="J71"/>
      <c r="K71"/>
    </row>
    <row r="72" spans="3:11">
      <c r="C72"/>
      <c r="D72"/>
      <c r="E72"/>
      <c r="F72"/>
      <c r="G72"/>
      <c r="H72"/>
      <c r="I72"/>
      <c r="J72"/>
      <c r="K72"/>
    </row>
    <row r="73" spans="3:11">
      <c r="C73"/>
      <c r="D73"/>
      <c r="E73"/>
      <c r="F73"/>
      <c r="G73"/>
      <c r="H73"/>
      <c r="I73"/>
      <c r="J73"/>
      <c r="K73"/>
    </row>
    <row r="74" spans="3:11">
      <c r="C74"/>
      <c r="D74"/>
      <c r="E74"/>
      <c r="F74"/>
      <c r="G74"/>
      <c r="H74"/>
      <c r="I74"/>
      <c r="J74"/>
      <c r="K74"/>
    </row>
    <row r="75" spans="3:11">
      <c r="C75"/>
      <c r="D75"/>
      <c r="E75"/>
      <c r="F75"/>
      <c r="G75"/>
      <c r="H75"/>
      <c r="I75"/>
      <c r="J75"/>
      <c r="K75"/>
    </row>
    <row r="76" spans="3:11">
      <c r="C76"/>
      <c r="D76"/>
      <c r="E76"/>
      <c r="F76"/>
      <c r="G76"/>
      <c r="H76"/>
      <c r="I76"/>
      <c r="J76"/>
      <c r="K76"/>
    </row>
    <row r="77" spans="3:11">
      <c r="C77"/>
      <c r="D77"/>
      <c r="E77"/>
      <c r="F77"/>
      <c r="G77"/>
      <c r="H77"/>
      <c r="I77"/>
      <c r="J77"/>
      <c r="K77"/>
    </row>
    <row r="78" spans="3:11">
      <c r="C78"/>
      <c r="D78"/>
      <c r="E78"/>
      <c r="F78"/>
      <c r="G78"/>
      <c r="H78"/>
      <c r="I78"/>
      <c r="J78"/>
      <c r="K78"/>
    </row>
    <row r="79" spans="3:11">
      <c r="C79"/>
      <c r="D79"/>
      <c r="E79"/>
      <c r="F79"/>
      <c r="G79"/>
      <c r="H79"/>
      <c r="I79"/>
      <c r="J79"/>
      <c r="K79"/>
    </row>
    <row r="80" spans="3:11">
      <c r="C80"/>
      <c r="D80"/>
      <c r="E80"/>
      <c r="F80"/>
      <c r="G80"/>
      <c r="H80"/>
      <c r="I80"/>
      <c r="J80"/>
      <c r="K80"/>
    </row>
    <row r="81" spans="3:11">
      <c r="C81"/>
      <c r="D81"/>
      <c r="E81"/>
      <c r="F81"/>
      <c r="G81"/>
      <c r="H81"/>
      <c r="I81"/>
      <c r="J81"/>
      <c r="K81"/>
    </row>
    <row r="82" spans="3:11">
      <c r="C82"/>
      <c r="D82"/>
      <c r="E82"/>
      <c r="F82"/>
      <c r="G82"/>
      <c r="H82"/>
      <c r="I82"/>
      <c r="J82"/>
      <c r="K82"/>
    </row>
    <row r="83" spans="3:11">
      <c r="C83"/>
      <c r="D83"/>
      <c r="E83"/>
      <c r="F83"/>
      <c r="G83"/>
      <c r="H83"/>
      <c r="I83"/>
      <c r="J83"/>
      <c r="K83"/>
    </row>
    <row r="84" spans="3:11">
      <c r="C84"/>
      <c r="D84"/>
      <c r="E84"/>
      <c r="F84"/>
      <c r="G84"/>
      <c r="H84"/>
      <c r="I84"/>
      <c r="J84"/>
      <c r="K84"/>
    </row>
    <row r="85" spans="3:11">
      <c r="C85"/>
      <c r="D85"/>
      <c r="E85"/>
      <c r="F85"/>
      <c r="G85"/>
      <c r="H85"/>
      <c r="I85"/>
      <c r="J85"/>
      <c r="K85"/>
    </row>
    <row r="86" spans="3:11">
      <c r="C86"/>
      <c r="D86"/>
      <c r="E86"/>
      <c r="F86"/>
      <c r="G86"/>
      <c r="H86"/>
      <c r="I86"/>
      <c r="J86"/>
      <c r="K86"/>
    </row>
    <row r="87" spans="3:11">
      <c r="C87"/>
      <c r="D87"/>
      <c r="E87"/>
      <c r="F87"/>
      <c r="G87"/>
      <c r="H87"/>
      <c r="I87"/>
      <c r="J87"/>
      <c r="K87"/>
    </row>
    <row r="88" spans="3:11">
      <c r="C88"/>
      <c r="D88"/>
      <c r="E88"/>
      <c r="F88"/>
      <c r="G88"/>
      <c r="H88"/>
      <c r="I88"/>
      <c r="J88"/>
      <c r="K88"/>
    </row>
    <row r="89" spans="3:11">
      <c r="C89"/>
      <c r="D89"/>
      <c r="E89"/>
      <c r="F89"/>
      <c r="G89"/>
      <c r="H89"/>
      <c r="I89"/>
      <c r="J89"/>
      <c r="K89"/>
    </row>
    <row r="90" spans="3:11">
      <c r="C90"/>
      <c r="D90"/>
      <c r="E90"/>
      <c r="F90"/>
      <c r="G90"/>
      <c r="H90"/>
      <c r="I90"/>
      <c r="J90"/>
      <c r="K90"/>
    </row>
    <row r="91" spans="3:11">
      <c r="C91"/>
      <c r="D91"/>
      <c r="E91"/>
      <c r="F91"/>
      <c r="G91"/>
      <c r="H91"/>
      <c r="I91"/>
      <c r="J91"/>
      <c r="K91"/>
    </row>
    <row r="92" spans="3:11">
      <c r="C92"/>
      <c r="D92"/>
      <c r="E92"/>
      <c r="F92"/>
      <c r="G92"/>
      <c r="H92"/>
      <c r="I92"/>
      <c r="J92"/>
      <c r="K92"/>
    </row>
    <row r="93" spans="3:11">
      <c r="C93"/>
      <c r="D93"/>
      <c r="E93"/>
      <c r="F93"/>
      <c r="G93"/>
      <c r="H93"/>
      <c r="I93"/>
      <c r="J93"/>
      <c r="K93"/>
    </row>
    <row r="94" spans="3:11">
      <c r="C94"/>
      <c r="D94"/>
      <c r="E94"/>
      <c r="F94"/>
      <c r="G94"/>
      <c r="H94"/>
      <c r="I94"/>
      <c r="J94"/>
      <c r="K94"/>
    </row>
    <row r="95" spans="3:11">
      <c r="C95"/>
      <c r="D95"/>
      <c r="E95"/>
      <c r="F95"/>
      <c r="G95"/>
      <c r="H95"/>
      <c r="I95"/>
      <c r="J95"/>
      <c r="K95"/>
    </row>
    <row r="96" spans="3:11">
      <c r="C96"/>
      <c r="D96"/>
      <c r="E96"/>
      <c r="F96"/>
      <c r="G96"/>
      <c r="H96"/>
      <c r="I96"/>
      <c r="J96"/>
      <c r="K96"/>
    </row>
    <row r="97" spans="3:11">
      <c r="C97"/>
      <c r="D97"/>
      <c r="E97"/>
      <c r="F97"/>
      <c r="G97"/>
      <c r="H97"/>
      <c r="I97"/>
      <c r="J97"/>
      <c r="K97"/>
    </row>
    <row r="98" spans="3:11">
      <c r="C98"/>
      <c r="D98"/>
      <c r="E98"/>
      <c r="F98"/>
      <c r="G98"/>
      <c r="H98"/>
      <c r="I98"/>
      <c r="J98"/>
      <c r="K98"/>
    </row>
    <row r="99" spans="3:11">
      <c r="C99"/>
      <c r="D99"/>
      <c r="E99"/>
      <c r="F99"/>
      <c r="G99"/>
      <c r="H99"/>
      <c r="I99"/>
      <c r="J99"/>
      <c r="K99"/>
    </row>
    <row r="100" spans="3:11">
      <c r="C100"/>
      <c r="D100"/>
      <c r="E100"/>
      <c r="F100"/>
      <c r="G100"/>
      <c r="H100"/>
      <c r="I100"/>
      <c r="J100"/>
      <c r="K100"/>
    </row>
    <row r="101" spans="3:11">
      <c r="C101"/>
      <c r="D101"/>
      <c r="E101"/>
      <c r="F101"/>
      <c r="G101"/>
      <c r="H101"/>
      <c r="I101"/>
      <c r="J101"/>
      <c r="K101"/>
    </row>
    <row r="102" spans="3:11">
      <c r="C102"/>
      <c r="D102"/>
      <c r="E102"/>
      <c r="F102"/>
      <c r="G102"/>
      <c r="H102"/>
      <c r="I102"/>
      <c r="J102"/>
      <c r="K102"/>
    </row>
    <row r="103" spans="3:11">
      <c r="C103"/>
      <c r="D103"/>
      <c r="E103"/>
      <c r="F103"/>
      <c r="G103"/>
      <c r="H103"/>
      <c r="I103"/>
      <c r="J103"/>
      <c r="K103"/>
    </row>
    <row r="104" spans="3:11">
      <c r="C104"/>
      <c r="D104"/>
      <c r="E104"/>
      <c r="F104"/>
      <c r="G104"/>
      <c r="H104"/>
      <c r="I104"/>
      <c r="J104"/>
      <c r="K104"/>
    </row>
    <row r="105" spans="3:11">
      <c r="C105"/>
      <c r="D105"/>
      <c r="E105"/>
      <c r="F105"/>
      <c r="G105"/>
      <c r="H105"/>
      <c r="I105"/>
      <c r="J105"/>
      <c r="K105"/>
    </row>
    <row r="106" spans="3:11">
      <c r="C106"/>
      <c r="D106"/>
      <c r="E106"/>
      <c r="F106"/>
      <c r="G106"/>
      <c r="H106"/>
      <c r="I106"/>
      <c r="J106"/>
      <c r="K106"/>
    </row>
    <row r="107" spans="3:11">
      <c r="C107"/>
      <c r="D107"/>
      <c r="E107"/>
      <c r="F107"/>
      <c r="G107"/>
      <c r="H107"/>
      <c r="I107"/>
      <c r="J107"/>
      <c r="K107"/>
    </row>
    <row r="108" spans="3:11">
      <c r="C108"/>
      <c r="D108"/>
      <c r="E108"/>
      <c r="F108"/>
      <c r="G108"/>
      <c r="H108"/>
      <c r="I108"/>
      <c r="J108"/>
      <c r="K108"/>
    </row>
    <row r="109" spans="3:11">
      <c r="C109"/>
      <c r="D109"/>
      <c r="E109"/>
      <c r="F109"/>
      <c r="G109"/>
      <c r="H109"/>
      <c r="I109"/>
      <c r="J109"/>
      <c r="K109"/>
    </row>
    <row r="110" spans="3:11">
      <c r="C110"/>
      <c r="D110"/>
      <c r="E110"/>
      <c r="F110"/>
      <c r="G110"/>
      <c r="H110"/>
      <c r="I110"/>
      <c r="J110"/>
      <c r="K110"/>
    </row>
    <row r="111" spans="3:11">
      <c r="C111"/>
      <c r="D111"/>
      <c r="E111"/>
      <c r="F111"/>
      <c r="G111"/>
      <c r="H111"/>
      <c r="I111"/>
      <c r="J111"/>
      <c r="K111"/>
    </row>
    <row r="112" spans="3:11">
      <c r="C112"/>
      <c r="D112"/>
      <c r="E112"/>
      <c r="F112"/>
      <c r="G112"/>
      <c r="H112"/>
      <c r="I112"/>
      <c r="J112"/>
      <c r="K112"/>
    </row>
    <row r="113" spans="3:11">
      <c r="C113"/>
      <c r="D113"/>
      <c r="E113"/>
      <c r="F113"/>
      <c r="G113"/>
      <c r="H113"/>
      <c r="I113"/>
      <c r="J113"/>
      <c r="K113"/>
    </row>
    <row r="114" spans="3:11">
      <c r="C114"/>
      <c r="D114"/>
      <c r="E114"/>
      <c r="F114"/>
      <c r="G114"/>
      <c r="H114"/>
      <c r="I114"/>
      <c r="J114"/>
      <c r="K114"/>
    </row>
    <row r="115" spans="3:11">
      <c r="C115"/>
      <c r="D115"/>
      <c r="E115"/>
      <c r="F115"/>
      <c r="G115"/>
      <c r="H115"/>
      <c r="I115"/>
      <c r="J115"/>
      <c r="K115"/>
    </row>
    <row r="116" spans="3:11">
      <c r="C116"/>
      <c r="D116"/>
      <c r="E116"/>
      <c r="F116"/>
      <c r="G116"/>
      <c r="H116"/>
      <c r="I116"/>
      <c r="J116"/>
      <c r="K116"/>
    </row>
    <row r="117" spans="3:11">
      <c r="C117"/>
      <c r="D117"/>
      <c r="E117"/>
      <c r="F117"/>
      <c r="G117"/>
      <c r="H117"/>
      <c r="I117"/>
      <c r="J117"/>
      <c r="K117"/>
    </row>
    <row r="118" spans="3:11">
      <c r="C118"/>
      <c r="D118"/>
      <c r="E118"/>
      <c r="F118"/>
      <c r="G118"/>
      <c r="H118"/>
      <c r="I118"/>
      <c r="J118"/>
      <c r="K118"/>
    </row>
    <row r="119" spans="3:11">
      <c r="C119"/>
      <c r="D119"/>
      <c r="E119"/>
      <c r="F119"/>
      <c r="G119"/>
      <c r="H119"/>
      <c r="I119"/>
      <c r="J119"/>
      <c r="K119"/>
    </row>
    <row r="120" spans="3:11">
      <c r="C120"/>
      <c r="D120"/>
      <c r="E120"/>
      <c r="F120"/>
      <c r="G120"/>
      <c r="H120"/>
      <c r="I120"/>
      <c r="J120"/>
      <c r="K120"/>
    </row>
    <row r="121" spans="3:11">
      <c r="C121"/>
      <c r="D121"/>
      <c r="E121"/>
      <c r="F121"/>
      <c r="G121"/>
      <c r="H121"/>
      <c r="I121"/>
      <c r="J121"/>
      <c r="K121"/>
    </row>
    <row r="122" spans="3:11">
      <c r="C122"/>
      <c r="D122"/>
      <c r="E122"/>
      <c r="F122"/>
      <c r="G122"/>
      <c r="H122"/>
      <c r="I122"/>
      <c r="J122"/>
      <c r="K122"/>
    </row>
    <row r="123" spans="3:11">
      <c r="C123"/>
      <c r="D123"/>
      <c r="E123"/>
      <c r="F123"/>
      <c r="G123"/>
      <c r="H123"/>
      <c r="I123"/>
      <c r="J123"/>
      <c r="K123"/>
    </row>
    <row r="124" spans="3:11">
      <c r="C124"/>
      <c r="D124"/>
      <c r="E124"/>
      <c r="F124"/>
      <c r="G124"/>
      <c r="H124"/>
      <c r="I124"/>
      <c r="J124"/>
      <c r="K124"/>
    </row>
    <row r="125" spans="3:11">
      <c r="C125"/>
      <c r="D125"/>
      <c r="E125"/>
      <c r="F125"/>
      <c r="G125"/>
      <c r="H125"/>
      <c r="I125"/>
      <c r="J125"/>
      <c r="K125"/>
    </row>
    <row r="126" spans="3:11">
      <c r="C126"/>
      <c r="D126"/>
      <c r="E126"/>
      <c r="F126"/>
      <c r="G126"/>
      <c r="H126"/>
      <c r="I126"/>
      <c r="J126"/>
      <c r="K126"/>
    </row>
    <row r="127" spans="3:11">
      <c r="C127"/>
      <c r="D127"/>
      <c r="E127"/>
      <c r="F127"/>
      <c r="G127"/>
      <c r="H127"/>
      <c r="I127"/>
      <c r="J127"/>
      <c r="K127"/>
    </row>
    <row r="128" spans="3:11">
      <c r="C128"/>
      <c r="D128"/>
      <c r="E128"/>
      <c r="F128"/>
      <c r="G128"/>
      <c r="H128"/>
      <c r="I128"/>
      <c r="J128"/>
      <c r="K128"/>
    </row>
    <row r="129" spans="3:11">
      <c r="C129"/>
      <c r="D129"/>
      <c r="E129"/>
      <c r="F129"/>
      <c r="G129"/>
      <c r="H129"/>
      <c r="I129"/>
      <c r="J129"/>
      <c r="K129"/>
    </row>
    <row r="130" spans="3:11">
      <c r="C130"/>
      <c r="D130"/>
      <c r="E130"/>
      <c r="F130"/>
      <c r="G130"/>
      <c r="H130"/>
      <c r="I130"/>
      <c r="J130"/>
      <c r="K130"/>
    </row>
    <row r="131" spans="3:11">
      <c r="C131"/>
      <c r="D131"/>
      <c r="E131"/>
      <c r="F131"/>
      <c r="G131"/>
      <c r="H131"/>
      <c r="I131"/>
      <c r="J131"/>
      <c r="K131"/>
    </row>
    <row r="132" spans="3:11">
      <c r="C132"/>
      <c r="D132"/>
      <c r="E132"/>
      <c r="F132"/>
      <c r="G132"/>
      <c r="H132"/>
      <c r="I132"/>
      <c r="J132"/>
      <c r="K132"/>
    </row>
    <row r="133" spans="3:11">
      <c r="C133"/>
      <c r="D133"/>
      <c r="E133"/>
      <c r="F133"/>
      <c r="G133"/>
      <c r="H133"/>
      <c r="I133"/>
      <c r="J133"/>
      <c r="K133"/>
    </row>
    <row r="134" spans="3:11">
      <c r="C134"/>
      <c r="D134"/>
      <c r="E134"/>
      <c r="F134"/>
      <c r="G134"/>
      <c r="H134"/>
      <c r="I134"/>
      <c r="J134"/>
      <c r="K134"/>
    </row>
    <row r="135" spans="3:11">
      <c r="C135"/>
      <c r="D135"/>
      <c r="E135"/>
      <c r="F135"/>
      <c r="G135"/>
      <c r="H135"/>
      <c r="I135"/>
      <c r="J135"/>
      <c r="K135"/>
    </row>
    <row r="136" spans="3:11">
      <c r="C136"/>
      <c r="D136"/>
      <c r="E136"/>
      <c r="F136"/>
      <c r="G136"/>
      <c r="H136"/>
      <c r="I136"/>
      <c r="J136"/>
      <c r="K136"/>
    </row>
    <row r="137" spans="3:11">
      <c r="C137"/>
      <c r="D137"/>
      <c r="E137"/>
      <c r="F137"/>
      <c r="G137"/>
      <c r="H137"/>
      <c r="I137"/>
      <c r="J137"/>
      <c r="K137"/>
    </row>
    <row r="138" spans="3:11">
      <c r="C138"/>
      <c r="D138"/>
      <c r="E138"/>
      <c r="F138"/>
      <c r="G138"/>
      <c r="H138"/>
      <c r="I138"/>
      <c r="J138"/>
      <c r="K138"/>
    </row>
    <row r="139" spans="3:11">
      <c r="C139"/>
      <c r="D139"/>
      <c r="E139"/>
      <c r="F139"/>
      <c r="G139"/>
      <c r="H139"/>
      <c r="I139"/>
      <c r="J139"/>
      <c r="K139"/>
    </row>
    <row r="140" spans="3:11">
      <c r="C140"/>
      <c r="D140"/>
      <c r="E140"/>
      <c r="F140"/>
      <c r="G140"/>
      <c r="H140"/>
      <c r="I140"/>
      <c r="J140"/>
      <c r="K140"/>
    </row>
    <row r="141" spans="3:11">
      <c r="C141"/>
      <c r="D141"/>
      <c r="E141"/>
      <c r="F141"/>
      <c r="G141"/>
      <c r="H141"/>
      <c r="I141"/>
      <c r="J141"/>
      <c r="K141"/>
    </row>
    <row r="142" spans="3:11">
      <c r="C142"/>
      <c r="D142"/>
      <c r="E142"/>
      <c r="F142"/>
      <c r="G142"/>
      <c r="H142"/>
      <c r="I142"/>
      <c r="J142"/>
      <c r="K142"/>
    </row>
    <row r="143" spans="3:11">
      <c r="C143"/>
      <c r="D143"/>
      <c r="E143"/>
      <c r="F143"/>
      <c r="G143"/>
      <c r="H143"/>
      <c r="I143"/>
      <c r="J143"/>
      <c r="K143"/>
    </row>
    <row r="144" spans="3:11">
      <c r="C144"/>
      <c r="D144"/>
      <c r="E144"/>
      <c r="F144"/>
      <c r="G144"/>
      <c r="H144"/>
      <c r="I144"/>
      <c r="J144"/>
      <c r="K144"/>
    </row>
    <row r="145" spans="3:11">
      <c r="C145"/>
      <c r="D145"/>
      <c r="E145"/>
      <c r="F145"/>
      <c r="G145"/>
      <c r="H145"/>
      <c r="I145"/>
      <c r="J145"/>
      <c r="K145"/>
    </row>
    <row r="146" spans="3:11">
      <c r="C146"/>
      <c r="D146"/>
      <c r="E146"/>
      <c r="F146"/>
      <c r="G146"/>
      <c r="H146"/>
      <c r="I146"/>
      <c r="J146"/>
      <c r="K146"/>
    </row>
    <row r="147" spans="3:11">
      <c r="C147"/>
      <c r="D147"/>
      <c r="E147"/>
      <c r="F147"/>
      <c r="G147"/>
      <c r="H147"/>
      <c r="I147"/>
      <c r="J147"/>
      <c r="K147"/>
    </row>
    <row r="148" spans="3:11">
      <c r="C148"/>
      <c r="D148"/>
      <c r="E148"/>
      <c r="F148"/>
      <c r="G148"/>
      <c r="H148"/>
      <c r="I148"/>
      <c r="J148"/>
      <c r="K148"/>
    </row>
    <row r="149" spans="3:11">
      <c r="C149"/>
      <c r="D149"/>
      <c r="E149"/>
      <c r="F149"/>
      <c r="G149"/>
      <c r="H149"/>
      <c r="I149"/>
      <c r="J149"/>
      <c r="K149"/>
    </row>
    <row r="150" spans="3:11">
      <c r="C150"/>
      <c r="D150"/>
      <c r="E150"/>
      <c r="F150"/>
      <c r="G150"/>
      <c r="H150"/>
      <c r="I150"/>
      <c r="J150"/>
      <c r="K150"/>
    </row>
    <row r="151" spans="3:11">
      <c r="C151"/>
      <c r="D151"/>
      <c r="E151"/>
      <c r="F151"/>
      <c r="G151"/>
      <c r="H151"/>
      <c r="I151"/>
      <c r="J151"/>
      <c r="K151"/>
    </row>
    <row r="152" spans="3:11">
      <c r="C152"/>
      <c r="D152"/>
      <c r="E152"/>
      <c r="F152"/>
      <c r="G152"/>
      <c r="H152"/>
      <c r="I152"/>
      <c r="J152"/>
      <c r="K152"/>
    </row>
    <row r="153" spans="3:11">
      <c r="C153"/>
      <c r="D153"/>
      <c r="E153"/>
      <c r="F153"/>
      <c r="G153"/>
      <c r="H153"/>
      <c r="I153"/>
      <c r="J153"/>
      <c r="K153"/>
    </row>
    <row r="154" spans="3:11">
      <c r="C154"/>
      <c r="D154"/>
      <c r="E154"/>
      <c r="F154"/>
      <c r="G154"/>
      <c r="H154"/>
      <c r="I154"/>
      <c r="J154"/>
      <c r="K154"/>
    </row>
    <row r="155" spans="3:11">
      <c r="C155"/>
      <c r="D155"/>
      <c r="E155"/>
      <c r="F155"/>
      <c r="G155"/>
      <c r="H155"/>
      <c r="I155"/>
      <c r="J155"/>
      <c r="K155"/>
    </row>
    <row r="156" spans="3:11">
      <c r="C156"/>
      <c r="D156"/>
      <c r="E156"/>
      <c r="F156"/>
      <c r="G156"/>
      <c r="H156"/>
      <c r="I156"/>
      <c r="J156"/>
      <c r="K156"/>
    </row>
    <row r="157" spans="3:11">
      <c r="C157"/>
      <c r="D157"/>
      <c r="E157"/>
      <c r="F157"/>
      <c r="G157"/>
      <c r="H157"/>
      <c r="I157"/>
      <c r="J157"/>
      <c r="K157"/>
    </row>
    <row r="158" spans="3:11">
      <c r="C158"/>
      <c r="D158"/>
      <c r="E158"/>
      <c r="F158"/>
      <c r="G158"/>
      <c r="H158"/>
      <c r="I158"/>
      <c r="J158"/>
      <c r="K158"/>
    </row>
    <row r="159" spans="3:11">
      <c r="C159"/>
      <c r="D159"/>
      <c r="E159"/>
      <c r="F159"/>
      <c r="G159"/>
      <c r="H159"/>
      <c r="I159"/>
      <c r="J159"/>
      <c r="K159"/>
    </row>
    <row r="160" spans="3:11">
      <c r="C160"/>
      <c r="D160"/>
      <c r="E160"/>
      <c r="F160"/>
      <c r="G160"/>
      <c r="H160"/>
      <c r="I160"/>
      <c r="J160"/>
      <c r="K160"/>
    </row>
    <row r="161" spans="3:11">
      <c r="C161"/>
      <c r="D161"/>
      <c r="E161"/>
      <c r="F161"/>
      <c r="G161"/>
      <c r="H161"/>
      <c r="I161"/>
      <c r="J161"/>
      <c r="K161"/>
    </row>
    <row r="162" spans="3:11">
      <c r="C162"/>
      <c r="D162"/>
      <c r="E162"/>
      <c r="F162"/>
      <c r="G162"/>
      <c r="H162"/>
      <c r="I162"/>
      <c r="J162"/>
      <c r="K162"/>
    </row>
    <row r="163" spans="3:11">
      <c r="C163"/>
      <c r="D163"/>
      <c r="E163"/>
      <c r="F163"/>
      <c r="G163"/>
      <c r="H163"/>
      <c r="I163"/>
      <c r="J163"/>
      <c r="K163"/>
    </row>
    <row r="164" spans="3:11">
      <c r="C164"/>
      <c r="D164"/>
      <c r="E164"/>
      <c r="F164"/>
      <c r="G164"/>
      <c r="H164"/>
      <c r="I164"/>
      <c r="J164"/>
      <c r="K164"/>
    </row>
    <row r="165" spans="3:11">
      <c r="C165"/>
      <c r="D165"/>
      <c r="E165"/>
      <c r="F165"/>
      <c r="G165"/>
      <c r="H165"/>
      <c r="I165"/>
      <c r="J165"/>
      <c r="K165"/>
    </row>
    <row r="166" spans="3:11">
      <c r="C166"/>
      <c r="D166"/>
      <c r="E166"/>
      <c r="F166"/>
      <c r="G166"/>
      <c r="H166"/>
      <c r="I166"/>
      <c r="J166"/>
      <c r="K166"/>
    </row>
    <row r="167" spans="3:11">
      <c r="C167"/>
      <c r="D167"/>
      <c r="E167"/>
      <c r="F167"/>
      <c r="G167"/>
      <c r="H167"/>
      <c r="I167"/>
      <c r="J167"/>
      <c r="K167"/>
    </row>
    <row r="168" spans="3:11">
      <c r="C168"/>
      <c r="D168"/>
      <c r="E168"/>
      <c r="F168"/>
      <c r="G168"/>
      <c r="H168"/>
      <c r="I168"/>
      <c r="J168"/>
      <c r="K168"/>
    </row>
    <row r="169" spans="3:11">
      <c r="C169"/>
      <c r="D169"/>
      <c r="E169"/>
      <c r="F169"/>
      <c r="G169"/>
      <c r="H169"/>
      <c r="I169"/>
      <c r="J169"/>
      <c r="K169"/>
    </row>
    <row r="170" spans="3:11">
      <c r="C170"/>
      <c r="D170"/>
      <c r="E170"/>
      <c r="F170"/>
      <c r="G170"/>
      <c r="H170"/>
      <c r="I170"/>
      <c r="J170"/>
      <c r="K170"/>
    </row>
    <row r="171" spans="3:11">
      <c r="C171"/>
      <c r="D171"/>
      <c r="E171"/>
      <c r="F171"/>
      <c r="G171"/>
      <c r="H171"/>
      <c r="I171"/>
      <c r="J171"/>
      <c r="K171"/>
    </row>
    <row r="172" spans="3:11">
      <c r="C172"/>
      <c r="D172"/>
      <c r="E172"/>
      <c r="F172"/>
      <c r="G172"/>
      <c r="H172"/>
      <c r="I172"/>
      <c r="J172"/>
      <c r="K172"/>
    </row>
    <row r="173" spans="3:11">
      <c r="C173"/>
      <c r="D173"/>
      <c r="E173"/>
      <c r="F173"/>
      <c r="G173"/>
      <c r="H173"/>
      <c r="I173"/>
      <c r="J173"/>
      <c r="K173"/>
    </row>
    <row r="174" spans="3:11">
      <c r="C174"/>
      <c r="D174"/>
      <c r="E174"/>
      <c r="F174"/>
      <c r="G174"/>
      <c r="H174"/>
      <c r="I174"/>
      <c r="J174"/>
      <c r="K174"/>
    </row>
    <row r="175" spans="3:11">
      <c r="C175"/>
      <c r="D175"/>
      <c r="E175"/>
      <c r="F175"/>
      <c r="G175"/>
      <c r="H175"/>
      <c r="I175"/>
      <c r="J175"/>
      <c r="K175"/>
    </row>
    <row r="176" spans="3:11">
      <c r="C176"/>
      <c r="D176"/>
      <c r="E176"/>
      <c r="F176"/>
      <c r="G176"/>
      <c r="H176"/>
      <c r="I176"/>
      <c r="J176"/>
      <c r="K176"/>
    </row>
    <row r="177" spans="3:11">
      <c r="C177"/>
      <c r="D177"/>
      <c r="E177"/>
      <c r="F177"/>
      <c r="G177"/>
      <c r="H177"/>
      <c r="I177"/>
      <c r="J177"/>
      <c r="K177"/>
    </row>
    <row r="178" spans="3:11">
      <c r="C178"/>
      <c r="D178"/>
      <c r="E178"/>
      <c r="F178"/>
      <c r="G178"/>
      <c r="H178"/>
      <c r="I178"/>
      <c r="J178"/>
      <c r="K178"/>
    </row>
    <row r="179" spans="3:11">
      <c r="C179"/>
      <c r="D179"/>
      <c r="E179"/>
      <c r="F179"/>
      <c r="G179"/>
      <c r="H179"/>
      <c r="I179"/>
      <c r="J179"/>
      <c r="K179"/>
    </row>
    <row r="180" spans="3:11">
      <c r="C180"/>
      <c r="D180"/>
      <c r="E180"/>
      <c r="F180"/>
      <c r="G180"/>
      <c r="H180"/>
      <c r="I180"/>
      <c r="J180"/>
      <c r="K180"/>
    </row>
    <row r="181" spans="3:11">
      <c r="C181"/>
      <c r="D181"/>
      <c r="E181"/>
      <c r="F181"/>
      <c r="G181"/>
      <c r="H181"/>
      <c r="I181"/>
      <c r="J181"/>
      <c r="K181"/>
    </row>
    <row r="182" spans="3:11">
      <c r="C182"/>
      <c r="D182"/>
      <c r="E182"/>
      <c r="F182"/>
      <c r="G182"/>
      <c r="H182"/>
      <c r="I182"/>
      <c r="J182"/>
      <c r="K182"/>
    </row>
    <row r="183" spans="3:11">
      <c r="C183"/>
      <c r="D183"/>
      <c r="E183"/>
      <c r="F183"/>
      <c r="G183"/>
      <c r="H183"/>
      <c r="I183"/>
      <c r="J183"/>
      <c r="K183"/>
    </row>
    <row r="184" spans="3:11">
      <c r="C184"/>
      <c r="D184"/>
      <c r="E184"/>
      <c r="F184"/>
      <c r="G184"/>
      <c r="H184"/>
      <c r="I184"/>
      <c r="J184"/>
      <c r="K184"/>
    </row>
    <row r="185" spans="3:11">
      <c r="C185"/>
      <c r="D185"/>
      <c r="E185"/>
      <c r="F185"/>
      <c r="G185"/>
      <c r="H185"/>
      <c r="I185"/>
      <c r="J185"/>
      <c r="K185"/>
    </row>
    <row r="186" spans="3:11">
      <c r="C186"/>
      <c r="D186"/>
      <c r="E186"/>
      <c r="F186"/>
      <c r="G186"/>
      <c r="H186"/>
      <c r="I186"/>
      <c r="J186"/>
      <c r="K186"/>
    </row>
    <row r="187" spans="3:11">
      <c r="C187"/>
      <c r="D187"/>
      <c r="E187"/>
      <c r="F187"/>
      <c r="G187"/>
      <c r="H187"/>
      <c r="I187"/>
      <c r="J187"/>
      <c r="K187"/>
    </row>
    <row r="188" spans="3:11">
      <c r="C188"/>
      <c r="D188"/>
      <c r="E188"/>
      <c r="F188"/>
      <c r="G188"/>
      <c r="H188"/>
      <c r="I188"/>
      <c r="J188"/>
      <c r="K188"/>
    </row>
    <row r="189" spans="3:11">
      <c r="C189"/>
      <c r="D189"/>
      <c r="E189"/>
      <c r="F189"/>
      <c r="G189"/>
      <c r="H189"/>
      <c r="I189"/>
      <c r="J189"/>
      <c r="K189"/>
    </row>
    <row r="190" spans="3:11">
      <c r="C190"/>
      <c r="D190"/>
      <c r="E190"/>
      <c r="F190"/>
      <c r="G190"/>
      <c r="H190"/>
      <c r="I190"/>
      <c r="J190"/>
      <c r="K190"/>
    </row>
    <row r="191" spans="3:11">
      <c r="C191"/>
      <c r="D191"/>
      <c r="E191"/>
      <c r="F191"/>
      <c r="G191"/>
      <c r="H191"/>
      <c r="I191"/>
      <c r="J191"/>
      <c r="K191"/>
    </row>
    <row r="192" spans="3:11">
      <c r="C192"/>
      <c r="D192"/>
      <c r="E192"/>
      <c r="F192"/>
      <c r="G192"/>
      <c r="H192"/>
      <c r="I192"/>
      <c r="J192"/>
      <c r="K192"/>
    </row>
    <row r="193" spans="3:11">
      <c r="C193"/>
      <c r="D193"/>
      <c r="E193"/>
      <c r="F193"/>
      <c r="G193"/>
      <c r="H193"/>
      <c r="I193"/>
      <c r="J193"/>
      <c r="K193"/>
    </row>
    <row r="194" spans="3:11">
      <c r="C194"/>
      <c r="D194"/>
      <c r="E194"/>
      <c r="F194"/>
      <c r="G194"/>
      <c r="H194"/>
      <c r="I194"/>
      <c r="J194"/>
      <c r="K194"/>
    </row>
    <row r="195" spans="3:11">
      <c r="C195"/>
      <c r="D195"/>
      <c r="E195"/>
      <c r="F195"/>
      <c r="G195"/>
      <c r="H195"/>
      <c r="I195"/>
      <c r="J195"/>
      <c r="K195"/>
    </row>
    <row r="196" spans="3:11">
      <c r="C196"/>
      <c r="D196"/>
      <c r="E196"/>
      <c r="F196"/>
      <c r="G196"/>
      <c r="H196"/>
      <c r="I196"/>
      <c r="J196"/>
      <c r="K196"/>
    </row>
    <row r="197" spans="3:11">
      <c r="C197"/>
      <c r="D197"/>
      <c r="E197"/>
      <c r="F197"/>
      <c r="G197"/>
      <c r="H197"/>
      <c r="I197"/>
      <c r="J197"/>
      <c r="K197"/>
    </row>
    <row r="198" spans="3:11">
      <c r="C198"/>
      <c r="D198"/>
      <c r="E198"/>
      <c r="F198"/>
      <c r="G198"/>
      <c r="H198"/>
      <c r="I198"/>
      <c r="J198"/>
      <c r="K198"/>
    </row>
    <row r="199" spans="3:11">
      <c r="C199"/>
      <c r="D199"/>
      <c r="E199"/>
      <c r="F199"/>
      <c r="G199"/>
      <c r="H199"/>
      <c r="I199"/>
      <c r="J199"/>
      <c r="K199"/>
    </row>
    <row r="200" spans="3:11">
      <c r="C200"/>
      <c r="D200"/>
      <c r="E200"/>
      <c r="F200"/>
      <c r="G200"/>
      <c r="H200"/>
      <c r="I200"/>
      <c r="J200"/>
      <c r="K200"/>
    </row>
    <row r="201" spans="3:11">
      <c r="C201"/>
      <c r="D201"/>
      <c r="E201"/>
      <c r="F201"/>
      <c r="G201"/>
      <c r="H201"/>
      <c r="I201"/>
      <c r="J201"/>
      <c r="K201"/>
    </row>
    <row r="202" spans="3:11">
      <c r="C202"/>
      <c r="D202"/>
      <c r="E202"/>
      <c r="F202"/>
      <c r="G202"/>
      <c r="H202"/>
      <c r="I202"/>
      <c r="J202"/>
      <c r="K202"/>
    </row>
    <row r="203" spans="3:11">
      <c r="C203"/>
      <c r="D203"/>
      <c r="E203"/>
      <c r="F203"/>
      <c r="G203"/>
      <c r="H203"/>
      <c r="I203"/>
      <c r="J203"/>
      <c r="K203"/>
    </row>
    <row r="204" spans="3:11">
      <c r="C204"/>
      <c r="D204"/>
      <c r="E204"/>
      <c r="F204"/>
      <c r="G204"/>
      <c r="H204"/>
      <c r="I204"/>
      <c r="J204"/>
      <c r="K204"/>
    </row>
    <row r="205" spans="3:11">
      <c r="C205"/>
      <c r="D205"/>
      <c r="E205"/>
      <c r="F205"/>
      <c r="G205"/>
      <c r="H205"/>
      <c r="I205"/>
      <c r="J205"/>
      <c r="K205"/>
    </row>
    <row r="206" spans="3:11">
      <c r="C206"/>
      <c r="D206"/>
      <c r="E206"/>
      <c r="F206"/>
      <c r="G206"/>
      <c r="H206"/>
      <c r="I206"/>
      <c r="J206"/>
      <c r="K206"/>
    </row>
    <row r="207" spans="3:11">
      <c r="C207"/>
      <c r="D207"/>
      <c r="E207"/>
      <c r="F207"/>
      <c r="G207"/>
      <c r="H207"/>
      <c r="I207"/>
      <c r="J207"/>
      <c r="K207"/>
    </row>
    <row r="208" spans="3:11">
      <c r="C208"/>
      <c r="D208"/>
      <c r="E208"/>
      <c r="F208"/>
      <c r="G208"/>
      <c r="H208"/>
      <c r="I208"/>
      <c r="J208"/>
      <c r="K208"/>
    </row>
    <row r="209" spans="3:11">
      <c r="C209"/>
      <c r="D209"/>
      <c r="E209"/>
      <c r="F209"/>
      <c r="G209"/>
      <c r="H209"/>
      <c r="I209"/>
      <c r="J209"/>
      <c r="K209"/>
    </row>
    <row r="210" spans="3:11">
      <c r="C210"/>
      <c r="D210"/>
      <c r="E210"/>
      <c r="F210"/>
      <c r="G210"/>
      <c r="H210"/>
      <c r="I210"/>
      <c r="J210"/>
      <c r="K210"/>
    </row>
    <row r="211" spans="3:11">
      <c r="C211"/>
      <c r="D211"/>
      <c r="E211"/>
      <c r="F211"/>
      <c r="G211"/>
      <c r="H211"/>
      <c r="I211"/>
      <c r="J211"/>
      <c r="K211"/>
    </row>
    <row r="212" spans="3:11">
      <c r="C212"/>
      <c r="D212"/>
      <c r="E212"/>
      <c r="F212"/>
      <c r="G212"/>
      <c r="H212"/>
      <c r="I212"/>
      <c r="J212"/>
      <c r="K212"/>
    </row>
    <row r="213" spans="3:11">
      <c r="C213"/>
      <c r="D213"/>
      <c r="E213"/>
      <c r="F213"/>
      <c r="G213"/>
      <c r="H213"/>
      <c r="I213"/>
      <c r="J213"/>
      <c r="K213"/>
    </row>
    <row r="214" spans="3:11">
      <c r="C214"/>
      <c r="D214"/>
      <c r="E214"/>
      <c r="F214"/>
      <c r="G214"/>
      <c r="H214"/>
      <c r="I214"/>
      <c r="J214"/>
      <c r="K214"/>
    </row>
    <row r="215" spans="3:11">
      <c r="C215"/>
      <c r="D215"/>
      <c r="E215"/>
      <c r="F215"/>
      <c r="G215"/>
      <c r="H215"/>
      <c r="I215"/>
      <c r="J215"/>
      <c r="K215"/>
    </row>
    <row r="216" spans="3:11">
      <c r="C216"/>
      <c r="D216"/>
      <c r="E216"/>
      <c r="F216"/>
      <c r="G216"/>
      <c r="H216"/>
      <c r="I216"/>
      <c r="J216"/>
      <c r="K216"/>
    </row>
    <row r="217" spans="3:11">
      <c r="C217"/>
      <c r="D217"/>
      <c r="E217"/>
      <c r="F217"/>
      <c r="G217"/>
      <c r="H217"/>
      <c r="I217"/>
      <c r="J217"/>
      <c r="K217"/>
    </row>
    <row r="218" spans="3:11">
      <c r="C218"/>
      <c r="D218"/>
      <c r="E218"/>
      <c r="F218"/>
      <c r="G218"/>
      <c r="H218"/>
      <c r="I218"/>
      <c r="J218"/>
      <c r="K218"/>
    </row>
    <row r="219" spans="3:11">
      <c r="C219"/>
      <c r="D219"/>
      <c r="E219"/>
      <c r="F219"/>
      <c r="G219"/>
      <c r="H219"/>
      <c r="I219"/>
      <c r="J219"/>
      <c r="K219"/>
    </row>
    <row r="220" spans="3:11">
      <c r="C220"/>
      <c r="D220"/>
      <c r="E220"/>
      <c r="F220"/>
      <c r="G220"/>
      <c r="H220"/>
      <c r="I220"/>
      <c r="J220"/>
      <c r="K220"/>
    </row>
    <row r="221" spans="3:11">
      <c r="C221"/>
      <c r="D221"/>
      <c r="E221"/>
      <c r="F221"/>
      <c r="G221"/>
      <c r="H221"/>
      <c r="I221"/>
      <c r="J221"/>
      <c r="K221"/>
    </row>
    <row r="222" spans="3:11">
      <c r="C222"/>
      <c r="D222"/>
      <c r="E222"/>
      <c r="F222"/>
      <c r="G222"/>
      <c r="H222"/>
      <c r="I222"/>
      <c r="J222"/>
      <c r="K222"/>
    </row>
    <row r="223" spans="3:11">
      <c r="C223"/>
      <c r="D223"/>
      <c r="E223"/>
      <c r="F223"/>
      <c r="G223"/>
      <c r="H223"/>
      <c r="I223"/>
      <c r="J223"/>
      <c r="K223"/>
    </row>
    <row r="224" spans="3:11">
      <c r="C224"/>
      <c r="D224"/>
      <c r="E224"/>
      <c r="F224"/>
      <c r="G224"/>
      <c r="H224"/>
      <c r="I224"/>
      <c r="J224"/>
      <c r="K224"/>
    </row>
    <row r="225" spans="3:11">
      <c r="C225"/>
      <c r="D225"/>
      <c r="E225"/>
      <c r="F225"/>
      <c r="G225"/>
      <c r="H225"/>
      <c r="I225"/>
      <c r="J225"/>
      <c r="K225"/>
    </row>
    <row r="226" spans="3:11">
      <c r="C226"/>
      <c r="D226"/>
      <c r="E226"/>
      <c r="F226"/>
      <c r="G226"/>
      <c r="H226"/>
      <c r="I226"/>
      <c r="J226"/>
      <c r="K226"/>
    </row>
    <row r="227" spans="3:11">
      <c r="C227"/>
      <c r="D227"/>
      <c r="E227"/>
      <c r="F227"/>
      <c r="G227"/>
      <c r="H227"/>
      <c r="I227"/>
      <c r="J227"/>
      <c r="K227"/>
    </row>
    <row r="228" spans="3:11">
      <c r="C228"/>
      <c r="D228"/>
      <c r="E228"/>
      <c r="F228"/>
      <c r="G228"/>
      <c r="H228"/>
      <c r="I228"/>
      <c r="J228"/>
      <c r="K228"/>
    </row>
    <row r="229" spans="3:11">
      <c r="C229"/>
      <c r="D229"/>
      <c r="E229"/>
      <c r="F229"/>
      <c r="G229"/>
      <c r="H229"/>
      <c r="I229"/>
      <c r="J229"/>
      <c r="K229"/>
    </row>
    <row r="230" spans="3:11">
      <c r="C230"/>
      <c r="D230"/>
      <c r="E230"/>
      <c r="F230"/>
      <c r="G230"/>
      <c r="H230"/>
      <c r="I230"/>
      <c r="J230"/>
      <c r="K230"/>
    </row>
    <row r="231" spans="3:11">
      <c r="C231"/>
      <c r="D231"/>
      <c r="E231"/>
      <c r="F231"/>
      <c r="G231"/>
      <c r="H231"/>
      <c r="I231"/>
      <c r="J231"/>
      <c r="K231"/>
    </row>
    <row r="232" spans="3:11">
      <c r="C232"/>
      <c r="D232"/>
      <c r="E232"/>
      <c r="F232"/>
      <c r="G232"/>
      <c r="H232"/>
      <c r="I232"/>
      <c r="J232"/>
      <c r="K232"/>
    </row>
    <row r="233" spans="3:11">
      <c r="C233"/>
      <c r="D233"/>
      <c r="E233"/>
      <c r="F233"/>
      <c r="G233"/>
      <c r="H233"/>
      <c r="I233"/>
      <c r="J233"/>
      <c r="K233"/>
    </row>
    <row r="234" spans="3:11">
      <c r="C234"/>
      <c r="D234"/>
      <c r="E234"/>
      <c r="F234"/>
      <c r="G234"/>
      <c r="H234"/>
      <c r="I234"/>
      <c r="J234"/>
      <c r="K234"/>
    </row>
    <row r="235" spans="3:11">
      <c r="C235"/>
      <c r="D235"/>
      <c r="E235"/>
      <c r="F235"/>
      <c r="G235"/>
      <c r="H235"/>
      <c r="I235"/>
      <c r="J235"/>
      <c r="K235"/>
    </row>
    <row r="236" spans="3:11">
      <c r="C236"/>
      <c r="D236"/>
      <c r="E236"/>
      <c r="F236"/>
      <c r="G236"/>
      <c r="H236"/>
      <c r="I236"/>
      <c r="J236"/>
      <c r="K236"/>
    </row>
    <row r="237" spans="3:11">
      <c r="C237"/>
      <c r="D237"/>
      <c r="E237"/>
      <c r="F237"/>
      <c r="G237"/>
      <c r="H237"/>
      <c r="I237"/>
      <c r="J237"/>
      <c r="K237"/>
    </row>
    <row r="238" spans="3:11">
      <c r="C238"/>
      <c r="D238"/>
      <c r="E238"/>
      <c r="F238"/>
      <c r="G238"/>
      <c r="H238"/>
      <c r="I238"/>
      <c r="J238"/>
      <c r="K238"/>
    </row>
    <row r="239" spans="3:11">
      <c r="C239"/>
      <c r="D239"/>
      <c r="E239"/>
      <c r="F239"/>
      <c r="G239"/>
      <c r="H239"/>
      <c r="I239"/>
      <c r="J239"/>
      <c r="K239"/>
    </row>
    <row r="240" spans="3:11">
      <c r="C240"/>
      <c r="D240"/>
      <c r="E240"/>
      <c r="F240"/>
      <c r="G240"/>
      <c r="H240"/>
      <c r="I240"/>
      <c r="J240"/>
      <c r="K240"/>
    </row>
    <row r="241" spans="3:11">
      <c r="C241"/>
      <c r="D241"/>
      <c r="E241"/>
      <c r="F241"/>
      <c r="G241"/>
      <c r="H241"/>
      <c r="I241"/>
      <c r="J241"/>
      <c r="K241"/>
    </row>
    <row r="242" spans="3:11">
      <c r="C242"/>
      <c r="D242"/>
      <c r="E242"/>
      <c r="F242"/>
      <c r="G242"/>
      <c r="H242"/>
      <c r="I242"/>
      <c r="J242"/>
      <c r="K242"/>
    </row>
    <row r="243" spans="3:11">
      <c r="C243"/>
      <c r="D243"/>
      <c r="E243"/>
      <c r="F243"/>
      <c r="G243"/>
      <c r="H243"/>
      <c r="I243"/>
      <c r="J243"/>
      <c r="K243"/>
    </row>
    <row r="244" spans="3:11">
      <c r="C244"/>
      <c r="D244"/>
      <c r="E244"/>
      <c r="F244"/>
      <c r="G244"/>
      <c r="H244"/>
      <c r="I244"/>
      <c r="J244"/>
      <c r="K244"/>
    </row>
    <row r="245" spans="3:11">
      <c r="C245"/>
      <c r="D245"/>
      <c r="E245"/>
      <c r="F245"/>
      <c r="G245"/>
      <c r="H245"/>
      <c r="I245"/>
      <c r="J245"/>
      <c r="K245"/>
    </row>
    <row r="246" spans="3:11">
      <c r="C246"/>
      <c r="D246"/>
      <c r="E246"/>
      <c r="F246"/>
      <c r="G246"/>
      <c r="H246"/>
      <c r="I246"/>
      <c r="J246"/>
      <c r="K246"/>
    </row>
    <row r="247" spans="3:11">
      <c r="C247"/>
      <c r="D247"/>
      <c r="E247"/>
      <c r="F247"/>
      <c r="G247"/>
      <c r="H247"/>
      <c r="I247"/>
      <c r="J247"/>
      <c r="K247"/>
    </row>
    <row r="248" spans="3:11">
      <c r="C248"/>
      <c r="D248"/>
      <c r="E248"/>
      <c r="F248"/>
      <c r="G248"/>
      <c r="H248"/>
      <c r="I248"/>
      <c r="J248"/>
      <c r="K248"/>
    </row>
    <row r="249" spans="3:11">
      <c r="C249"/>
      <c r="D249"/>
      <c r="E249"/>
      <c r="F249"/>
      <c r="G249"/>
      <c r="H249"/>
      <c r="I249"/>
      <c r="J249"/>
      <c r="K249"/>
    </row>
    <row r="250" spans="3:11">
      <c r="C250"/>
      <c r="D250"/>
      <c r="E250"/>
      <c r="F250"/>
      <c r="G250"/>
      <c r="H250"/>
      <c r="I250"/>
      <c r="J250"/>
      <c r="K250"/>
    </row>
    <row r="251" spans="3:11">
      <c r="C251"/>
      <c r="D251"/>
      <c r="E251"/>
      <c r="F251"/>
      <c r="G251"/>
      <c r="H251"/>
      <c r="I251"/>
      <c r="J251"/>
      <c r="K251"/>
    </row>
    <row r="252" spans="3:11">
      <c r="C252"/>
      <c r="D252"/>
      <c r="E252"/>
      <c r="F252"/>
      <c r="G252"/>
      <c r="H252"/>
      <c r="I252"/>
      <c r="J252"/>
      <c r="K252"/>
    </row>
    <row r="253" spans="3:11">
      <c r="C253"/>
      <c r="D253"/>
      <c r="E253"/>
      <c r="F253"/>
      <c r="G253"/>
      <c r="H253"/>
      <c r="I253"/>
      <c r="J253"/>
      <c r="K253"/>
    </row>
    <row r="254" spans="3:11">
      <c r="C254"/>
      <c r="D254"/>
      <c r="E254"/>
      <c r="F254"/>
      <c r="G254"/>
      <c r="H254"/>
      <c r="I254"/>
      <c r="J254"/>
      <c r="K254"/>
    </row>
    <row r="255" spans="3:11">
      <c r="C255"/>
      <c r="D255"/>
      <c r="E255"/>
      <c r="F255"/>
      <c r="G255"/>
      <c r="H255"/>
      <c r="I255"/>
      <c r="J255"/>
      <c r="K255"/>
    </row>
    <row r="256" spans="3:11">
      <c r="C256"/>
      <c r="D256"/>
      <c r="E256"/>
      <c r="F256"/>
      <c r="G256"/>
      <c r="H256"/>
      <c r="I256"/>
      <c r="J256"/>
      <c r="K256"/>
    </row>
    <row r="257" spans="3:11">
      <c r="C257"/>
      <c r="D257"/>
      <c r="E257"/>
      <c r="F257"/>
      <c r="G257"/>
      <c r="H257"/>
      <c r="I257"/>
      <c r="J257"/>
      <c r="K257"/>
    </row>
    <row r="258" spans="3:11">
      <c r="C258"/>
      <c r="D258"/>
      <c r="E258"/>
      <c r="F258"/>
      <c r="G258"/>
      <c r="H258"/>
      <c r="I258"/>
      <c r="J258"/>
      <c r="K258"/>
    </row>
    <row r="259" spans="3:11">
      <c r="C259"/>
      <c r="D259"/>
      <c r="E259"/>
      <c r="F259"/>
      <c r="G259"/>
      <c r="H259"/>
      <c r="I259"/>
      <c r="J259"/>
      <c r="K259"/>
    </row>
    <row r="260" spans="3:11">
      <c r="C260"/>
      <c r="D260"/>
      <c r="E260"/>
      <c r="F260"/>
      <c r="G260"/>
      <c r="H260"/>
      <c r="I260"/>
      <c r="J260"/>
      <c r="K260"/>
    </row>
    <row r="261" spans="3:11">
      <c r="C261"/>
      <c r="D261"/>
      <c r="E261"/>
      <c r="F261"/>
      <c r="G261"/>
      <c r="H261"/>
      <c r="I261"/>
      <c r="J261"/>
      <c r="K261"/>
    </row>
    <row r="262" spans="3:11">
      <c r="C262"/>
      <c r="D262"/>
      <c r="E262"/>
      <c r="F262"/>
      <c r="G262"/>
      <c r="H262"/>
      <c r="I262"/>
      <c r="J262"/>
      <c r="K262"/>
    </row>
    <row r="263" spans="3:11">
      <c r="C263"/>
      <c r="D263"/>
      <c r="E263"/>
      <c r="F263"/>
      <c r="G263"/>
      <c r="H263"/>
      <c r="I263"/>
      <c r="J263"/>
      <c r="K263"/>
    </row>
    <row r="264" spans="3:11">
      <c r="C264"/>
      <c r="D264"/>
      <c r="E264"/>
      <c r="F264"/>
      <c r="G264"/>
      <c r="H264"/>
      <c r="I264"/>
      <c r="J264"/>
      <c r="K264"/>
    </row>
    <row r="265" spans="3:11">
      <c r="C265"/>
      <c r="D265"/>
      <c r="E265"/>
      <c r="F265"/>
      <c r="G265"/>
      <c r="H265"/>
      <c r="I265"/>
      <c r="J265"/>
      <c r="K265"/>
    </row>
    <row r="266" spans="3:11">
      <c r="C266"/>
      <c r="D266"/>
      <c r="E266"/>
      <c r="F266"/>
      <c r="G266"/>
      <c r="H266"/>
      <c r="I266"/>
      <c r="J266"/>
      <c r="K266"/>
    </row>
    <row r="267" spans="3:11">
      <c r="C267"/>
      <c r="D267"/>
      <c r="E267"/>
      <c r="F267"/>
      <c r="G267"/>
      <c r="H267"/>
      <c r="I267"/>
      <c r="J267"/>
      <c r="K267"/>
    </row>
    <row r="268" spans="3:11">
      <c r="C268"/>
      <c r="D268"/>
      <c r="E268"/>
      <c r="F268"/>
      <c r="G268"/>
      <c r="H268"/>
      <c r="I268"/>
      <c r="J268"/>
      <c r="K268"/>
    </row>
    <row r="269" spans="3:11">
      <c r="C269"/>
      <c r="D269"/>
      <c r="E269"/>
      <c r="F269"/>
      <c r="G269"/>
      <c r="H269"/>
      <c r="I269"/>
      <c r="J269"/>
      <c r="K269"/>
    </row>
    <row r="270" spans="3:11">
      <c r="C270"/>
      <c r="D270"/>
      <c r="E270"/>
      <c r="F270"/>
      <c r="G270"/>
      <c r="H270"/>
      <c r="I270"/>
      <c r="J270"/>
      <c r="K270"/>
    </row>
    <row r="271" spans="3:11">
      <c r="C271"/>
      <c r="D271"/>
      <c r="E271"/>
      <c r="F271"/>
      <c r="G271"/>
      <c r="H271"/>
      <c r="I271"/>
      <c r="J271"/>
      <c r="K271"/>
    </row>
    <row r="272" spans="3:11">
      <c r="C272"/>
      <c r="D272"/>
      <c r="E272"/>
      <c r="F272"/>
      <c r="G272"/>
      <c r="H272"/>
      <c r="I272"/>
      <c r="J272"/>
      <c r="K272"/>
    </row>
    <row r="273" spans="3:11">
      <c r="C273"/>
      <c r="D273"/>
      <c r="E273"/>
      <c r="F273"/>
      <c r="G273"/>
      <c r="H273"/>
      <c r="I273"/>
      <c r="J273"/>
      <c r="K273"/>
    </row>
    <row r="274" spans="3:11">
      <c r="C274"/>
      <c r="D274"/>
      <c r="E274"/>
      <c r="F274"/>
      <c r="G274"/>
      <c r="H274"/>
      <c r="I274"/>
      <c r="J274"/>
      <c r="K274"/>
    </row>
    <row r="275" spans="3:11">
      <c r="C275"/>
      <c r="D275"/>
      <c r="E275"/>
      <c r="F275"/>
      <c r="G275"/>
      <c r="H275"/>
      <c r="I275"/>
      <c r="J275"/>
      <c r="K275"/>
    </row>
    <row r="276" spans="3:11">
      <c r="C276"/>
      <c r="D276"/>
      <c r="E276"/>
      <c r="F276"/>
      <c r="G276"/>
      <c r="H276"/>
      <c r="I276"/>
      <c r="J276"/>
      <c r="K276"/>
    </row>
    <row r="277" spans="3:11">
      <c r="C277"/>
      <c r="D277"/>
      <c r="E277"/>
      <c r="F277"/>
      <c r="G277"/>
      <c r="H277"/>
      <c r="I277"/>
      <c r="J277"/>
      <c r="K277"/>
    </row>
    <row r="278" spans="3:11">
      <c r="C278"/>
      <c r="D278"/>
      <c r="E278"/>
      <c r="F278"/>
      <c r="G278"/>
      <c r="H278"/>
      <c r="I278"/>
      <c r="J278"/>
      <c r="K278"/>
    </row>
    <row r="279" spans="3:11">
      <c r="C279"/>
      <c r="D279"/>
      <c r="E279"/>
      <c r="F279"/>
      <c r="G279"/>
      <c r="H279"/>
      <c r="I279"/>
      <c r="J279"/>
      <c r="K279"/>
    </row>
    <row r="280" spans="3:11">
      <c r="C280"/>
      <c r="D280"/>
      <c r="E280"/>
      <c r="F280"/>
      <c r="G280"/>
      <c r="H280"/>
      <c r="I280"/>
      <c r="J280"/>
      <c r="K280"/>
    </row>
    <row r="281" spans="3:11">
      <c r="C281"/>
      <c r="D281"/>
      <c r="E281"/>
      <c r="F281"/>
      <c r="G281"/>
      <c r="H281"/>
      <c r="I281"/>
      <c r="J281"/>
      <c r="K281"/>
    </row>
    <row r="282" spans="3:11">
      <c r="C282"/>
      <c r="D282"/>
      <c r="E282"/>
      <c r="F282"/>
      <c r="G282"/>
      <c r="H282"/>
      <c r="I282"/>
      <c r="J282"/>
      <c r="K282"/>
    </row>
    <row r="283" spans="3:11">
      <c r="C283"/>
      <c r="D283"/>
      <c r="E283"/>
      <c r="F283"/>
      <c r="G283"/>
      <c r="H283"/>
      <c r="I283"/>
      <c r="J283"/>
      <c r="K283"/>
    </row>
    <row r="284" spans="3:11">
      <c r="C284"/>
      <c r="D284"/>
      <c r="E284"/>
      <c r="F284"/>
      <c r="G284"/>
      <c r="H284"/>
      <c r="I284"/>
      <c r="J284"/>
      <c r="K284"/>
    </row>
    <row r="285" spans="3:11">
      <c r="C285"/>
      <c r="D285"/>
      <c r="E285"/>
      <c r="F285"/>
      <c r="G285"/>
      <c r="H285"/>
      <c r="I285"/>
      <c r="J285"/>
      <c r="K285"/>
    </row>
    <row r="286" spans="3:11">
      <c r="C286"/>
      <c r="D286"/>
      <c r="E286"/>
      <c r="F286"/>
      <c r="G286"/>
      <c r="H286"/>
      <c r="I286"/>
      <c r="J286"/>
      <c r="K286"/>
    </row>
    <row r="287" spans="3:11">
      <c r="C287"/>
      <c r="D287"/>
      <c r="E287"/>
      <c r="F287"/>
      <c r="G287"/>
      <c r="H287"/>
      <c r="I287"/>
      <c r="J287"/>
      <c r="K287"/>
    </row>
    <row r="288" spans="3:11">
      <c r="C288"/>
      <c r="D288"/>
      <c r="E288"/>
      <c r="F288"/>
      <c r="G288"/>
      <c r="H288"/>
      <c r="I288"/>
      <c r="J288"/>
      <c r="K288"/>
    </row>
    <row r="289" spans="3:11">
      <c r="C289"/>
      <c r="D289"/>
      <c r="E289"/>
      <c r="F289"/>
      <c r="G289"/>
      <c r="H289"/>
      <c r="I289"/>
      <c r="J289"/>
      <c r="K289"/>
    </row>
    <row r="290" spans="3:11">
      <c r="C290"/>
      <c r="D290"/>
      <c r="E290"/>
      <c r="F290"/>
      <c r="G290"/>
      <c r="H290"/>
      <c r="I290"/>
      <c r="J290"/>
      <c r="K290"/>
    </row>
    <row r="291" spans="3:11">
      <c r="C291"/>
      <c r="D291"/>
      <c r="E291"/>
      <c r="F291"/>
      <c r="G291"/>
      <c r="H291"/>
      <c r="I291"/>
      <c r="J291"/>
      <c r="K291"/>
    </row>
    <row r="292" spans="3:11">
      <c r="C292"/>
      <c r="D292"/>
      <c r="E292"/>
      <c r="F292"/>
      <c r="G292"/>
      <c r="H292"/>
      <c r="I292"/>
      <c r="J292"/>
      <c r="K292"/>
    </row>
    <row r="293" spans="3:11">
      <c r="C293"/>
      <c r="D293"/>
      <c r="E293"/>
      <c r="F293"/>
      <c r="G293"/>
      <c r="H293"/>
      <c r="I293"/>
      <c r="J293"/>
      <c r="K293"/>
    </row>
    <row r="294" spans="3:11">
      <c r="C294"/>
      <c r="D294"/>
      <c r="E294"/>
      <c r="F294"/>
      <c r="G294"/>
      <c r="H294"/>
      <c r="I294"/>
      <c r="J294"/>
      <c r="K294"/>
    </row>
    <row r="295" spans="3:11">
      <c r="C295"/>
      <c r="D295"/>
      <c r="E295"/>
      <c r="F295"/>
      <c r="G295"/>
      <c r="H295"/>
      <c r="I295"/>
      <c r="J295"/>
      <c r="K295"/>
    </row>
  </sheetData>
  <sheetProtection formatCells="0" formatColumns="0" formatRows="0"/>
  <mergeCells count="11">
    <mergeCell ref="F5:F6"/>
    <mergeCell ref="H5:H6"/>
    <mergeCell ref="A2:K3"/>
    <mergeCell ref="G5:G6"/>
    <mergeCell ref="I5:I6"/>
    <mergeCell ref="J5:J6"/>
    <mergeCell ref="K5:K6"/>
    <mergeCell ref="A5:B5"/>
    <mergeCell ref="C5:C6"/>
    <mergeCell ref="D5:D6"/>
    <mergeCell ref="E5:E6"/>
  </mergeCells>
  <phoneticPr fontId="2" type="noConversion"/>
  <pageMargins left="0.74803149606299213" right="0.74803149606299213" top="0.98425196850393704" bottom="0.98425196850393704" header="0.51181102362204722" footer="0.51181102362204722"/>
  <pageSetup paperSize="8" scale="5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0">
    <pageSetUpPr fitToPage="1"/>
  </sheetPr>
  <dimension ref="A1:H294"/>
  <sheetViews>
    <sheetView showGridLines="0" showZeros="0" workbookViewId="0"/>
  </sheetViews>
  <sheetFormatPr defaultRowHeight="14.4"/>
  <cols>
    <col min="1" max="1" width="12.77734375" bestFit="1" customWidth="1"/>
    <col min="2" max="2" width="44.44140625" bestFit="1" customWidth="1"/>
    <col min="3" max="8" width="18.109375" style="1" customWidth="1"/>
  </cols>
  <sheetData>
    <row r="1" spans="1:8" ht="13.5" customHeight="1">
      <c r="A1" s="2" t="s">
        <v>65</v>
      </c>
    </row>
    <row r="2" spans="1:8" ht="20.25" customHeight="1">
      <c r="A2" s="39" t="s">
        <v>34</v>
      </c>
      <c r="B2" s="39"/>
      <c r="C2" s="39"/>
      <c r="D2" s="39"/>
      <c r="E2" s="39"/>
      <c r="F2" s="39"/>
      <c r="G2" s="39"/>
      <c r="H2" s="39"/>
    </row>
    <row r="3" spans="1:8" ht="13.5" customHeight="1">
      <c r="A3" s="18"/>
      <c r="B3" s="18"/>
      <c r="C3" s="18"/>
      <c r="D3" s="18"/>
      <c r="E3" s="18"/>
      <c r="F3" s="18"/>
      <c r="G3" s="18"/>
      <c r="H3" s="18"/>
    </row>
    <row r="4" spans="1:8" ht="13.5" customHeight="1">
      <c r="A4" s="9"/>
      <c r="B4" s="9"/>
      <c r="C4" s="19"/>
      <c r="D4" s="19"/>
      <c r="E4" s="19"/>
      <c r="F4" s="19"/>
      <c r="G4" s="19"/>
      <c r="H4" s="20" t="s">
        <v>72</v>
      </c>
    </row>
    <row r="5" spans="1:8" ht="26.25" customHeight="1">
      <c r="A5" s="8" t="s">
        <v>11</v>
      </c>
      <c r="B5" s="8" t="s">
        <v>12</v>
      </c>
      <c r="C5" s="8" t="s">
        <v>5</v>
      </c>
      <c r="D5" s="8" t="s">
        <v>14</v>
      </c>
      <c r="E5" s="8" t="s">
        <v>15</v>
      </c>
      <c r="F5" s="8" t="s">
        <v>35</v>
      </c>
      <c r="G5" s="8" t="s">
        <v>36</v>
      </c>
      <c r="H5" s="8" t="s">
        <v>37</v>
      </c>
    </row>
    <row r="6" spans="1:8" s="21" customFormat="1" ht="26.25" customHeight="1">
      <c r="A6" s="24"/>
      <c r="B6" s="26" t="s">
        <v>5</v>
      </c>
      <c r="C6" s="23">
        <v>4193752.83</v>
      </c>
      <c r="D6" s="23">
        <v>3723752.83</v>
      </c>
      <c r="E6" s="23">
        <v>470000</v>
      </c>
      <c r="F6" s="23">
        <v>0</v>
      </c>
      <c r="G6" s="23">
        <v>0</v>
      </c>
      <c r="H6" s="23">
        <v>0</v>
      </c>
    </row>
    <row r="7" spans="1:8" ht="26.25" customHeight="1">
      <c r="A7" s="24" t="s">
        <v>86</v>
      </c>
      <c r="B7" s="25" t="s">
        <v>82</v>
      </c>
      <c r="C7" s="23">
        <v>3174827.72</v>
      </c>
      <c r="D7" s="23">
        <v>2704827.72</v>
      </c>
      <c r="E7" s="23">
        <v>470000</v>
      </c>
      <c r="F7" s="23">
        <v>0</v>
      </c>
      <c r="G7" s="23">
        <v>0</v>
      </c>
      <c r="H7" s="23">
        <v>0</v>
      </c>
    </row>
    <row r="8" spans="1:8" ht="26.25" customHeight="1">
      <c r="A8" s="24" t="s">
        <v>87</v>
      </c>
      <c r="B8" s="25" t="s">
        <v>88</v>
      </c>
      <c r="C8" s="23">
        <v>3174827.72</v>
      </c>
      <c r="D8" s="23">
        <v>2704827.72</v>
      </c>
      <c r="E8" s="23">
        <v>470000</v>
      </c>
      <c r="F8" s="23">
        <v>0</v>
      </c>
      <c r="G8" s="23">
        <v>0</v>
      </c>
      <c r="H8" s="23">
        <v>0</v>
      </c>
    </row>
    <row r="9" spans="1:8" ht="26.25" customHeight="1">
      <c r="A9" s="24" t="s">
        <v>89</v>
      </c>
      <c r="B9" s="25" t="s">
        <v>90</v>
      </c>
      <c r="C9" s="23">
        <v>2704827.72</v>
      </c>
      <c r="D9" s="23">
        <v>2704827.72</v>
      </c>
      <c r="E9" s="23">
        <v>0</v>
      </c>
      <c r="F9" s="23">
        <v>0</v>
      </c>
      <c r="G9" s="23">
        <v>0</v>
      </c>
      <c r="H9" s="23">
        <v>0</v>
      </c>
    </row>
    <row r="10" spans="1:8" ht="26.25" customHeight="1">
      <c r="A10" s="24" t="s">
        <v>91</v>
      </c>
      <c r="B10" s="25" t="s">
        <v>92</v>
      </c>
      <c r="C10" s="23">
        <v>470000</v>
      </c>
      <c r="D10" s="23">
        <v>0</v>
      </c>
      <c r="E10" s="23">
        <v>470000</v>
      </c>
      <c r="F10" s="23">
        <v>0</v>
      </c>
      <c r="G10" s="23">
        <v>0</v>
      </c>
      <c r="H10" s="23">
        <v>0</v>
      </c>
    </row>
    <row r="11" spans="1:8" ht="26.25" customHeight="1">
      <c r="A11" s="24" t="s">
        <v>93</v>
      </c>
      <c r="B11" s="25" t="s">
        <v>83</v>
      </c>
      <c r="C11" s="23">
        <v>608333</v>
      </c>
      <c r="D11" s="23">
        <v>608333</v>
      </c>
      <c r="E11" s="23">
        <v>0</v>
      </c>
      <c r="F11" s="23">
        <v>0</v>
      </c>
      <c r="G11" s="23">
        <v>0</v>
      </c>
      <c r="H11" s="23">
        <v>0</v>
      </c>
    </row>
    <row r="12" spans="1:8" ht="26.25" customHeight="1">
      <c r="A12" s="24" t="s">
        <v>94</v>
      </c>
      <c r="B12" s="25" t="s">
        <v>95</v>
      </c>
      <c r="C12" s="23">
        <v>580273.80000000005</v>
      </c>
      <c r="D12" s="23">
        <v>580273.80000000005</v>
      </c>
      <c r="E12" s="23">
        <v>0</v>
      </c>
      <c r="F12" s="23">
        <v>0</v>
      </c>
      <c r="G12" s="23">
        <v>0</v>
      </c>
      <c r="H12" s="23">
        <v>0</v>
      </c>
    </row>
    <row r="13" spans="1:8" ht="26.25" customHeight="1">
      <c r="A13" s="24" t="s">
        <v>96</v>
      </c>
      <c r="B13" s="25" t="s">
        <v>97</v>
      </c>
      <c r="C13" s="23">
        <v>455851.2</v>
      </c>
      <c r="D13" s="23">
        <v>455851.2</v>
      </c>
      <c r="E13" s="23">
        <v>0</v>
      </c>
      <c r="F13" s="23">
        <v>0</v>
      </c>
      <c r="G13" s="23">
        <v>0</v>
      </c>
      <c r="H13" s="23">
        <v>0</v>
      </c>
    </row>
    <row r="14" spans="1:8" ht="26.25" customHeight="1">
      <c r="A14" s="24" t="s">
        <v>98</v>
      </c>
      <c r="B14" s="25" t="s">
        <v>99</v>
      </c>
      <c r="C14" s="23">
        <v>124422.6</v>
      </c>
      <c r="D14" s="23">
        <v>124422.6</v>
      </c>
      <c r="E14" s="23">
        <v>0</v>
      </c>
      <c r="F14" s="23">
        <v>0</v>
      </c>
      <c r="G14" s="23">
        <v>0</v>
      </c>
      <c r="H14" s="23">
        <v>0</v>
      </c>
    </row>
    <row r="15" spans="1:8" ht="26.25" customHeight="1">
      <c r="A15" s="24" t="s">
        <v>100</v>
      </c>
      <c r="B15" s="25" t="s">
        <v>101</v>
      </c>
      <c r="C15" s="23">
        <v>12400</v>
      </c>
      <c r="D15" s="23">
        <v>12400</v>
      </c>
      <c r="E15" s="23">
        <v>0</v>
      </c>
      <c r="F15" s="23">
        <v>0</v>
      </c>
      <c r="G15" s="23">
        <v>0</v>
      </c>
      <c r="H15" s="23">
        <v>0</v>
      </c>
    </row>
    <row r="16" spans="1:8" ht="26.25" customHeight="1">
      <c r="A16" s="24" t="s">
        <v>102</v>
      </c>
      <c r="B16" s="25" t="s">
        <v>103</v>
      </c>
      <c r="C16" s="23">
        <v>12400</v>
      </c>
      <c r="D16" s="23">
        <v>12400</v>
      </c>
      <c r="E16" s="23">
        <v>0</v>
      </c>
      <c r="F16" s="23">
        <v>0</v>
      </c>
      <c r="G16" s="23">
        <v>0</v>
      </c>
      <c r="H16" s="23">
        <v>0</v>
      </c>
    </row>
    <row r="17" spans="1:8" ht="26.25" customHeight="1">
      <c r="A17" s="24" t="s">
        <v>104</v>
      </c>
      <c r="B17" s="25" t="s">
        <v>105</v>
      </c>
      <c r="C17" s="23">
        <v>15659.2</v>
      </c>
      <c r="D17" s="23">
        <v>15659.2</v>
      </c>
      <c r="E17" s="23">
        <v>0</v>
      </c>
      <c r="F17" s="23">
        <v>0</v>
      </c>
      <c r="G17" s="23">
        <v>0</v>
      </c>
      <c r="H17" s="23">
        <v>0</v>
      </c>
    </row>
    <row r="18" spans="1:8" ht="26.25" customHeight="1">
      <c r="A18" s="24" t="s">
        <v>106</v>
      </c>
      <c r="B18" s="25" t="s">
        <v>107</v>
      </c>
      <c r="C18" s="23">
        <v>15659.2</v>
      </c>
      <c r="D18" s="23">
        <v>15659.2</v>
      </c>
      <c r="E18" s="23">
        <v>0</v>
      </c>
      <c r="F18" s="23">
        <v>0</v>
      </c>
      <c r="G18" s="23">
        <v>0</v>
      </c>
      <c r="H18" s="23">
        <v>0</v>
      </c>
    </row>
    <row r="19" spans="1:8" ht="26.25" customHeight="1">
      <c r="A19" s="24" t="s">
        <v>108</v>
      </c>
      <c r="B19" s="25" t="s">
        <v>84</v>
      </c>
      <c r="C19" s="23">
        <v>252746.03</v>
      </c>
      <c r="D19" s="23">
        <v>252746.03</v>
      </c>
      <c r="E19" s="23">
        <v>0</v>
      </c>
      <c r="F19" s="23">
        <v>0</v>
      </c>
      <c r="G19" s="23">
        <v>0</v>
      </c>
      <c r="H19" s="23">
        <v>0</v>
      </c>
    </row>
    <row r="20" spans="1:8" ht="26.25" customHeight="1">
      <c r="A20" s="24" t="s">
        <v>109</v>
      </c>
      <c r="B20" s="25" t="s">
        <v>110</v>
      </c>
      <c r="C20" s="23">
        <v>252746.03</v>
      </c>
      <c r="D20" s="23">
        <v>252746.03</v>
      </c>
      <c r="E20" s="23">
        <v>0</v>
      </c>
      <c r="F20" s="23">
        <v>0</v>
      </c>
      <c r="G20" s="23">
        <v>0</v>
      </c>
      <c r="H20" s="23">
        <v>0</v>
      </c>
    </row>
    <row r="21" spans="1:8" ht="26.25" customHeight="1">
      <c r="A21" s="24" t="s">
        <v>111</v>
      </c>
      <c r="B21" s="25" t="s">
        <v>112</v>
      </c>
      <c r="C21" s="23">
        <v>184723.01</v>
      </c>
      <c r="D21" s="23">
        <v>184723.01</v>
      </c>
      <c r="E21" s="23">
        <v>0</v>
      </c>
      <c r="F21" s="23">
        <v>0</v>
      </c>
      <c r="G21" s="23">
        <v>0</v>
      </c>
      <c r="H21" s="23">
        <v>0</v>
      </c>
    </row>
    <row r="22" spans="1:8" ht="26.25" customHeight="1">
      <c r="A22" s="24" t="s">
        <v>113</v>
      </c>
      <c r="B22" s="25" t="s">
        <v>114</v>
      </c>
      <c r="C22" s="23">
        <v>68023.02</v>
      </c>
      <c r="D22" s="23">
        <v>68023.02</v>
      </c>
      <c r="E22" s="23">
        <v>0</v>
      </c>
      <c r="F22" s="23">
        <v>0</v>
      </c>
      <c r="G22" s="23">
        <v>0</v>
      </c>
      <c r="H22" s="23">
        <v>0</v>
      </c>
    </row>
    <row r="23" spans="1:8" ht="26.25" customHeight="1">
      <c r="A23" s="24" t="s">
        <v>115</v>
      </c>
      <c r="B23" s="25" t="s">
        <v>85</v>
      </c>
      <c r="C23" s="23">
        <v>157846.07999999999</v>
      </c>
      <c r="D23" s="23">
        <v>157846.07999999999</v>
      </c>
      <c r="E23" s="23">
        <v>0</v>
      </c>
      <c r="F23" s="23">
        <v>0</v>
      </c>
      <c r="G23" s="23">
        <v>0</v>
      </c>
      <c r="H23" s="23">
        <v>0</v>
      </c>
    </row>
    <row r="24" spans="1:8" ht="26.25" customHeight="1">
      <c r="A24" s="24" t="s">
        <v>116</v>
      </c>
      <c r="B24" s="25" t="s">
        <v>117</v>
      </c>
      <c r="C24" s="23">
        <v>157846.07999999999</v>
      </c>
      <c r="D24" s="23">
        <v>157846.07999999999</v>
      </c>
      <c r="E24" s="23">
        <v>0</v>
      </c>
      <c r="F24" s="23">
        <v>0</v>
      </c>
      <c r="G24" s="23">
        <v>0</v>
      </c>
      <c r="H24" s="23">
        <v>0</v>
      </c>
    </row>
    <row r="25" spans="1:8" ht="26.25" customHeight="1">
      <c r="A25" s="24" t="s">
        <v>118</v>
      </c>
      <c r="B25" s="25" t="s">
        <v>119</v>
      </c>
      <c r="C25" s="23">
        <v>157846.07999999999</v>
      </c>
      <c r="D25" s="23">
        <v>157846.07999999999</v>
      </c>
      <c r="E25" s="23">
        <v>0</v>
      </c>
      <c r="F25" s="23">
        <v>0</v>
      </c>
      <c r="G25" s="23">
        <v>0</v>
      </c>
      <c r="H25" s="23">
        <v>0</v>
      </c>
    </row>
    <row r="26" spans="1:8">
      <c r="C26"/>
      <c r="D26"/>
      <c r="E26"/>
      <c r="F26"/>
      <c r="G26"/>
      <c r="H26"/>
    </row>
    <row r="27" spans="1:8">
      <c r="C27"/>
      <c r="D27"/>
      <c r="E27"/>
      <c r="F27"/>
      <c r="G27"/>
      <c r="H27"/>
    </row>
    <row r="28" spans="1:8">
      <c r="C28"/>
      <c r="D28"/>
      <c r="E28"/>
      <c r="F28"/>
      <c r="G28"/>
      <c r="H28"/>
    </row>
    <row r="29" spans="1:8">
      <c r="C29"/>
      <c r="D29"/>
      <c r="E29"/>
      <c r="F29"/>
      <c r="G29"/>
      <c r="H29"/>
    </row>
    <row r="30" spans="1:8">
      <c r="C30"/>
      <c r="D30"/>
      <c r="E30"/>
      <c r="F30"/>
      <c r="G30"/>
      <c r="H30"/>
    </row>
    <row r="31" spans="1:8">
      <c r="C31"/>
      <c r="D31"/>
      <c r="E31"/>
      <c r="F31"/>
      <c r="G31"/>
      <c r="H31"/>
    </row>
    <row r="32" spans="1:8">
      <c r="C32"/>
      <c r="D32"/>
      <c r="E32"/>
      <c r="F32"/>
      <c r="G32"/>
      <c r="H32"/>
    </row>
    <row r="33" spans="3:8">
      <c r="C33"/>
      <c r="D33"/>
      <c r="E33"/>
      <c r="F33"/>
      <c r="G33"/>
      <c r="H33"/>
    </row>
    <row r="34" spans="3:8">
      <c r="C34"/>
      <c r="D34"/>
      <c r="E34"/>
      <c r="F34"/>
      <c r="G34"/>
      <c r="H34"/>
    </row>
    <row r="35" spans="3:8">
      <c r="C35"/>
      <c r="D35"/>
      <c r="E35"/>
      <c r="F35"/>
      <c r="G35"/>
      <c r="H35"/>
    </row>
    <row r="36" spans="3:8">
      <c r="C36"/>
      <c r="D36"/>
      <c r="E36"/>
      <c r="F36"/>
      <c r="G36"/>
      <c r="H36"/>
    </row>
    <row r="37" spans="3:8">
      <c r="C37"/>
      <c r="D37"/>
      <c r="E37"/>
      <c r="F37"/>
      <c r="G37"/>
      <c r="H37"/>
    </row>
    <row r="38" spans="3:8">
      <c r="C38"/>
      <c r="D38"/>
      <c r="E38"/>
      <c r="F38"/>
      <c r="G38"/>
      <c r="H38"/>
    </row>
    <row r="39" spans="3:8">
      <c r="C39"/>
      <c r="D39"/>
      <c r="E39"/>
      <c r="F39"/>
      <c r="G39"/>
      <c r="H39"/>
    </row>
    <row r="40" spans="3:8">
      <c r="C40"/>
      <c r="D40"/>
      <c r="E40"/>
      <c r="F40"/>
      <c r="G40"/>
      <c r="H40"/>
    </row>
    <row r="41" spans="3:8">
      <c r="C41"/>
      <c r="D41"/>
      <c r="E41"/>
      <c r="F41"/>
      <c r="G41"/>
      <c r="H41"/>
    </row>
    <row r="42" spans="3:8">
      <c r="C42"/>
      <c r="D42"/>
      <c r="E42"/>
      <c r="F42"/>
      <c r="G42"/>
      <c r="H42"/>
    </row>
    <row r="43" spans="3:8">
      <c r="C43"/>
      <c r="D43"/>
      <c r="E43"/>
      <c r="F43"/>
      <c r="G43"/>
      <c r="H43"/>
    </row>
    <row r="44" spans="3:8">
      <c r="C44"/>
      <c r="D44"/>
      <c r="E44"/>
      <c r="F44"/>
      <c r="G44"/>
      <c r="H44"/>
    </row>
    <row r="45" spans="3:8">
      <c r="C45"/>
      <c r="D45"/>
      <c r="E45"/>
      <c r="F45"/>
      <c r="G45"/>
      <c r="H45"/>
    </row>
    <row r="46" spans="3:8">
      <c r="C46"/>
      <c r="D46"/>
      <c r="E46"/>
      <c r="F46"/>
      <c r="G46"/>
      <c r="H46"/>
    </row>
    <row r="47" spans="3:8">
      <c r="C47"/>
      <c r="D47"/>
      <c r="E47"/>
      <c r="F47"/>
      <c r="G47"/>
      <c r="H47"/>
    </row>
    <row r="48" spans="3:8">
      <c r="C48"/>
      <c r="D48"/>
      <c r="E48"/>
      <c r="F48"/>
      <c r="G48"/>
      <c r="H48"/>
    </row>
    <row r="49" spans="3:8">
      <c r="C49"/>
      <c r="D49"/>
      <c r="E49"/>
      <c r="F49"/>
      <c r="G49"/>
      <c r="H49"/>
    </row>
    <row r="50" spans="3:8">
      <c r="C50"/>
      <c r="D50"/>
      <c r="E50"/>
      <c r="F50"/>
      <c r="G50"/>
      <c r="H50"/>
    </row>
    <row r="51" spans="3:8">
      <c r="C51"/>
      <c r="D51"/>
      <c r="E51"/>
      <c r="F51"/>
      <c r="G51"/>
      <c r="H51"/>
    </row>
    <row r="52" spans="3:8">
      <c r="C52"/>
      <c r="D52"/>
      <c r="E52"/>
      <c r="F52"/>
      <c r="G52"/>
      <c r="H52"/>
    </row>
    <row r="53" spans="3:8">
      <c r="C53"/>
      <c r="D53"/>
      <c r="E53"/>
      <c r="F53"/>
      <c r="G53"/>
      <c r="H53"/>
    </row>
    <row r="54" spans="3:8">
      <c r="C54"/>
      <c r="D54"/>
      <c r="E54"/>
      <c r="F54"/>
      <c r="G54"/>
      <c r="H54"/>
    </row>
    <row r="55" spans="3:8">
      <c r="C55"/>
      <c r="D55"/>
      <c r="E55"/>
      <c r="F55"/>
      <c r="G55"/>
      <c r="H55"/>
    </row>
    <row r="56" spans="3:8">
      <c r="C56"/>
      <c r="D56"/>
      <c r="E56"/>
      <c r="F56"/>
      <c r="G56"/>
      <c r="H56"/>
    </row>
    <row r="57" spans="3:8">
      <c r="C57"/>
      <c r="D57"/>
      <c r="E57"/>
      <c r="F57"/>
      <c r="G57"/>
      <c r="H57"/>
    </row>
    <row r="58" spans="3:8">
      <c r="C58"/>
      <c r="D58"/>
      <c r="E58"/>
      <c r="F58"/>
      <c r="G58"/>
      <c r="H58"/>
    </row>
    <row r="59" spans="3:8">
      <c r="C59"/>
      <c r="D59"/>
      <c r="E59"/>
      <c r="F59"/>
      <c r="G59"/>
      <c r="H59"/>
    </row>
    <row r="60" spans="3:8">
      <c r="C60"/>
      <c r="D60"/>
      <c r="E60"/>
      <c r="F60"/>
      <c r="G60"/>
      <c r="H60"/>
    </row>
    <row r="61" spans="3:8">
      <c r="C61"/>
      <c r="D61"/>
      <c r="E61"/>
      <c r="F61"/>
      <c r="G61"/>
      <c r="H61"/>
    </row>
    <row r="62" spans="3:8">
      <c r="C62"/>
      <c r="D62"/>
      <c r="E62"/>
      <c r="F62"/>
      <c r="G62"/>
      <c r="H62"/>
    </row>
    <row r="63" spans="3:8">
      <c r="C63"/>
      <c r="D63"/>
      <c r="E63"/>
      <c r="F63"/>
      <c r="G63"/>
      <c r="H63"/>
    </row>
    <row r="64" spans="3:8">
      <c r="C64"/>
      <c r="D64"/>
      <c r="E64"/>
      <c r="F64"/>
      <c r="G64"/>
      <c r="H64"/>
    </row>
    <row r="65" spans="3:8">
      <c r="C65"/>
      <c r="D65"/>
      <c r="E65"/>
      <c r="F65"/>
      <c r="G65"/>
      <c r="H65"/>
    </row>
    <row r="66" spans="3:8">
      <c r="C66"/>
      <c r="D66"/>
      <c r="E66"/>
      <c r="F66"/>
      <c r="G66"/>
      <c r="H66"/>
    </row>
    <row r="67" spans="3:8">
      <c r="C67"/>
      <c r="D67"/>
      <c r="E67"/>
      <c r="F67"/>
      <c r="G67"/>
      <c r="H67"/>
    </row>
    <row r="68" spans="3:8">
      <c r="C68"/>
      <c r="D68"/>
      <c r="E68"/>
      <c r="F68"/>
      <c r="G68"/>
      <c r="H68"/>
    </row>
    <row r="69" spans="3:8">
      <c r="C69"/>
      <c r="D69"/>
      <c r="E69"/>
      <c r="F69"/>
      <c r="G69"/>
      <c r="H69"/>
    </row>
    <row r="70" spans="3:8">
      <c r="C70"/>
      <c r="D70"/>
      <c r="E70"/>
      <c r="F70"/>
      <c r="G70"/>
      <c r="H70"/>
    </row>
    <row r="71" spans="3:8">
      <c r="C71"/>
      <c r="D71"/>
      <c r="E71"/>
      <c r="F71"/>
      <c r="G71"/>
      <c r="H71"/>
    </row>
    <row r="72" spans="3:8">
      <c r="C72"/>
      <c r="D72"/>
      <c r="E72"/>
      <c r="F72"/>
      <c r="G72"/>
      <c r="H72"/>
    </row>
    <row r="73" spans="3:8">
      <c r="C73"/>
      <c r="D73"/>
      <c r="E73"/>
      <c r="F73"/>
      <c r="G73"/>
      <c r="H73"/>
    </row>
    <row r="74" spans="3:8">
      <c r="C74"/>
      <c r="D74"/>
      <c r="E74"/>
      <c r="F74"/>
      <c r="G74"/>
      <c r="H74"/>
    </row>
    <row r="75" spans="3:8">
      <c r="C75"/>
      <c r="D75"/>
      <c r="E75"/>
      <c r="F75"/>
      <c r="G75"/>
      <c r="H75"/>
    </row>
    <row r="76" spans="3:8">
      <c r="C76"/>
      <c r="D76"/>
      <c r="E76"/>
      <c r="F76"/>
      <c r="G76"/>
      <c r="H76"/>
    </row>
    <row r="77" spans="3:8">
      <c r="C77"/>
      <c r="D77"/>
      <c r="E77"/>
      <c r="F77"/>
      <c r="G77"/>
      <c r="H77"/>
    </row>
    <row r="78" spans="3:8">
      <c r="C78"/>
      <c r="D78"/>
      <c r="E78"/>
      <c r="F78"/>
      <c r="G78"/>
      <c r="H78"/>
    </row>
    <row r="79" spans="3:8">
      <c r="C79"/>
      <c r="D79"/>
      <c r="E79"/>
      <c r="F79"/>
      <c r="G79"/>
      <c r="H79"/>
    </row>
    <row r="80" spans="3:8">
      <c r="C80"/>
      <c r="D80"/>
      <c r="E80"/>
      <c r="F80"/>
      <c r="G80"/>
      <c r="H80"/>
    </row>
    <row r="81" spans="3:8">
      <c r="C81"/>
      <c r="D81"/>
      <c r="E81"/>
      <c r="F81"/>
      <c r="G81"/>
      <c r="H81"/>
    </row>
    <row r="82" spans="3:8">
      <c r="C82"/>
      <c r="D82"/>
      <c r="E82"/>
      <c r="F82"/>
      <c r="G82"/>
      <c r="H82"/>
    </row>
    <row r="83" spans="3:8">
      <c r="C83"/>
      <c r="D83"/>
      <c r="E83"/>
      <c r="F83"/>
      <c r="G83"/>
      <c r="H83"/>
    </row>
    <row r="84" spans="3:8">
      <c r="C84"/>
      <c r="D84"/>
      <c r="E84"/>
      <c r="F84"/>
      <c r="G84"/>
      <c r="H84"/>
    </row>
    <row r="85" spans="3:8">
      <c r="C85"/>
      <c r="D85"/>
      <c r="E85"/>
      <c r="F85"/>
      <c r="G85"/>
      <c r="H85"/>
    </row>
    <row r="86" spans="3:8">
      <c r="C86"/>
      <c r="D86"/>
      <c r="E86"/>
      <c r="F86"/>
      <c r="G86"/>
      <c r="H86"/>
    </row>
    <row r="87" spans="3:8">
      <c r="C87"/>
      <c r="D87"/>
      <c r="E87"/>
      <c r="F87"/>
      <c r="G87"/>
      <c r="H87"/>
    </row>
    <row r="88" spans="3:8">
      <c r="C88"/>
      <c r="D88"/>
      <c r="E88"/>
      <c r="F88"/>
      <c r="G88"/>
      <c r="H88"/>
    </row>
    <row r="89" spans="3:8">
      <c r="C89"/>
      <c r="D89"/>
      <c r="E89"/>
      <c r="F89"/>
      <c r="G89"/>
      <c r="H89"/>
    </row>
    <row r="90" spans="3:8">
      <c r="C90"/>
      <c r="D90"/>
      <c r="E90"/>
      <c r="F90"/>
      <c r="G90"/>
      <c r="H90"/>
    </row>
    <row r="91" spans="3:8">
      <c r="C91"/>
      <c r="D91"/>
      <c r="E91"/>
      <c r="F91"/>
      <c r="G91"/>
      <c r="H91"/>
    </row>
    <row r="92" spans="3:8">
      <c r="C92"/>
      <c r="D92"/>
      <c r="E92"/>
      <c r="F92"/>
      <c r="G92"/>
      <c r="H92"/>
    </row>
    <row r="93" spans="3:8">
      <c r="C93"/>
      <c r="D93"/>
      <c r="E93"/>
      <c r="F93"/>
      <c r="G93"/>
      <c r="H93"/>
    </row>
    <row r="94" spans="3:8">
      <c r="C94"/>
      <c r="D94"/>
      <c r="E94"/>
      <c r="F94"/>
      <c r="G94"/>
      <c r="H94"/>
    </row>
    <row r="95" spans="3:8">
      <c r="C95"/>
      <c r="D95"/>
      <c r="E95"/>
      <c r="F95"/>
      <c r="G95"/>
      <c r="H95"/>
    </row>
    <row r="96" spans="3:8">
      <c r="C96"/>
      <c r="D96"/>
      <c r="E96"/>
      <c r="F96"/>
      <c r="G96"/>
      <c r="H96"/>
    </row>
    <row r="97" spans="3:8">
      <c r="C97"/>
      <c r="D97"/>
      <c r="E97"/>
      <c r="F97"/>
      <c r="G97"/>
      <c r="H97"/>
    </row>
    <row r="98" spans="3:8">
      <c r="C98"/>
      <c r="D98"/>
      <c r="E98"/>
      <c r="F98"/>
      <c r="G98"/>
      <c r="H98"/>
    </row>
    <row r="99" spans="3:8">
      <c r="C99"/>
      <c r="D99"/>
      <c r="E99"/>
      <c r="F99"/>
      <c r="G99"/>
      <c r="H99"/>
    </row>
    <row r="100" spans="3:8">
      <c r="C100"/>
      <c r="D100"/>
      <c r="E100"/>
      <c r="F100"/>
      <c r="G100"/>
      <c r="H100"/>
    </row>
    <row r="101" spans="3:8">
      <c r="C101"/>
      <c r="D101"/>
      <c r="E101"/>
      <c r="F101"/>
      <c r="G101"/>
      <c r="H101"/>
    </row>
    <row r="102" spans="3:8">
      <c r="C102"/>
      <c r="D102"/>
      <c r="E102"/>
      <c r="F102"/>
      <c r="G102"/>
      <c r="H102"/>
    </row>
    <row r="103" spans="3:8">
      <c r="C103"/>
      <c r="D103"/>
      <c r="E103"/>
      <c r="F103"/>
      <c r="G103"/>
      <c r="H103"/>
    </row>
    <row r="104" spans="3:8">
      <c r="C104"/>
      <c r="D104"/>
      <c r="E104"/>
      <c r="F104"/>
      <c r="G104"/>
      <c r="H104"/>
    </row>
    <row r="105" spans="3:8">
      <c r="C105"/>
      <c r="D105"/>
      <c r="E105"/>
      <c r="F105"/>
      <c r="G105"/>
      <c r="H105"/>
    </row>
    <row r="106" spans="3:8">
      <c r="C106"/>
      <c r="D106"/>
      <c r="E106"/>
      <c r="F106"/>
      <c r="G106"/>
      <c r="H106"/>
    </row>
    <row r="107" spans="3:8">
      <c r="C107"/>
      <c r="D107"/>
      <c r="E107"/>
      <c r="F107"/>
      <c r="G107"/>
      <c r="H107"/>
    </row>
    <row r="108" spans="3:8">
      <c r="C108"/>
      <c r="D108"/>
      <c r="E108"/>
      <c r="F108"/>
      <c r="G108"/>
      <c r="H108"/>
    </row>
    <row r="109" spans="3:8">
      <c r="C109"/>
      <c r="D109"/>
      <c r="E109"/>
      <c r="F109"/>
      <c r="G109"/>
      <c r="H109"/>
    </row>
    <row r="110" spans="3:8">
      <c r="C110"/>
      <c r="D110"/>
      <c r="E110"/>
      <c r="F110"/>
      <c r="G110"/>
      <c r="H110"/>
    </row>
    <row r="111" spans="3:8">
      <c r="C111"/>
      <c r="D111"/>
      <c r="E111"/>
      <c r="F111"/>
      <c r="G111"/>
      <c r="H111"/>
    </row>
    <row r="112" spans="3:8">
      <c r="C112"/>
      <c r="D112"/>
      <c r="E112"/>
      <c r="F112"/>
      <c r="G112"/>
      <c r="H112"/>
    </row>
    <row r="113" spans="3:8">
      <c r="C113"/>
      <c r="D113"/>
      <c r="E113"/>
      <c r="F113"/>
      <c r="G113"/>
      <c r="H113"/>
    </row>
    <row r="114" spans="3:8">
      <c r="C114"/>
      <c r="D114"/>
      <c r="E114"/>
      <c r="F114"/>
      <c r="G114"/>
      <c r="H114"/>
    </row>
    <row r="115" spans="3:8">
      <c r="C115"/>
      <c r="D115"/>
      <c r="E115"/>
      <c r="F115"/>
      <c r="G115"/>
      <c r="H115"/>
    </row>
    <row r="116" spans="3:8">
      <c r="C116"/>
      <c r="D116"/>
      <c r="E116"/>
      <c r="F116"/>
      <c r="G116"/>
      <c r="H116"/>
    </row>
    <row r="117" spans="3:8">
      <c r="C117"/>
      <c r="D117"/>
      <c r="E117"/>
      <c r="F117"/>
      <c r="G117"/>
      <c r="H117"/>
    </row>
    <row r="118" spans="3:8">
      <c r="C118"/>
      <c r="D118"/>
      <c r="E118"/>
      <c r="F118"/>
      <c r="G118"/>
      <c r="H118"/>
    </row>
    <row r="119" spans="3:8">
      <c r="C119"/>
      <c r="D119"/>
      <c r="E119"/>
      <c r="F119"/>
      <c r="G119"/>
      <c r="H119"/>
    </row>
    <row r="120" spans="3:8">
      <c r="C120"/>
      <c r="D120"/>
      <c r="E120"/>
      <c r="F120"/>
      <c r="G120"/>
      <c r="H120"/>
    </row>
    <row r="121" spans="3:8">
      <c r="C121"/>
      <c r="D121"/>
      <c r="E121"/>
      <c r="F121"/>
      <c r="G121"/>
      <c r="H121"/>
    </row>
    <row r="122" spans="3:8">
      <c r="C122"/>
      <c r="D122"/>
      <c r="E122"/>
      <c r="F122"/>
      <c r="G122"/>
      <c r="H122"/>
    </row>
    <row r="123" spans="3:8">
      <c r="C123"/>
      <c r="D123"/>
      <c r="E123"/>
      <c r="F123"/>
      <c r="G123"/>
      <c r="H123"/>
    </row>
    <row r="124" spans="3:8">
      <c r="C124"/>
      <c r="D124"/>
      <c r="E124"/>
      <c r="F124"/>
      <c r="G124"/>
      <c r="H124"/>
    </row>
    <row r="125" spans="3:8">
      <c r="C125"/>
      <c r="D125"/>
      <c r="E125"/>
      <c r="F125"/>
      <c r="G125"/>
      <c r="H125"/>
    </row>
    <row r="126" spans="3:8">
      <c r="C126"/>
      <c r="D126"/>
      <c r="E126"/>
      <c r="F126"/>
      <c r="G126"/>
      <c r="H126"/>
    </row>
    <row r="127" spans="3:8">
      <c r="C127"/>
      <c r="D127"/>
      <c r="E127"/>
      <c r="F127"/>
      <c r="G127"/>
      <c r="H127"/>
    </row>
    <row r="128" spans="3:8">
      <c r="C128"/>
      <c r="D128"/>
      <c r="E128"/>
      <c r="F128"/>
      <c r="G128"/>
      <c r="H128"/>
    </row>
    <row r="129" spans="3:8">
      <c r="C129"/>
      <c r="D129"/>
      <c r="E129"/>
      <c r="F129"/>
      <c r="G129"/>
      <c r="H129"/>
    </row>
    <row r="130" spans="3:8">
      <c r="C130"/>
      <c r="D130"/>
      <c r="E130"/>
      <c r="F130"/>
      <c r="G130"/>
      <c r="H130"/>
    </row>
    <row r="131" spans="3:8">
      <c r="C131"/>
      <c r="D131"/>
      <c r="E131"/>
      <c r="F131"/>
      <c r="G131"/>
      <c r="H131"/>
    </row>
    <row r="132" spans="3:8">
      <c r="C132"/>
      <c r="D132"/>
      <c r="E132"/>
      <c r="F132"/>
      <c r="G132"/>
      <c r="H132"/>
    </row>
    <row r="133" spans="3:8">
      <c r="C133"/>
      <c r="D133"/>
      <c r="E133"/>
      <c r="F133"/>
      <c r="G133"/>
      <c r="H133"/>
    </row>
    <row r="134" spans="3:8">
      <c r="C134"/>
      <c r="D134"/>
      <c r="E134"/>
      <c r="F134"/>
      <c r="G134"/>
      <c r="H134"/>
    </row>
    <row r="135" spans="3:8">
      <c r="C135"/>
      <c r="D135"/>
      <c r="E135"/>
      <c r="F135"/>
      <c r="G135"/>
      <c r="H135"/>
    </row>
    <row r="136" spans="3:8">
      <c r="C136"/>
      <c r="D136"/>
      <c r="E136"/>
      <c r="F136"/>
      <c r="G136"/>
      <c r="H136"/>
    </row>
    <row r="137" spans="3:8">
      <c r="C137"/>
      <c r="D137"/>
      <c r="E137"/>
      <c r="F137"/>
      <c r="G137"/>
      <c r="H137"/>
    </row>
    <row r="138" spans="3:8">
      <c r="C138"/>
      <c r="D138"/>
      <c r="E138"/>
      <c r="F138"/>
      <c r="G138"/>
      <c r="H138"/>
    </row>
    <row r="139" spans="3:8">
      <c r="C139"/>
      <c r="D139"/>
      <c r="E139"/>
      <c r="F139"/>
      <c r="G139"/>
      <c r="H139"/>
    </row>
    <row r="140" spans="3:8">
      <c r="C140"/>
      <c r="D140"/>
      <c r="E140"/>
      <c r="F140"/>
      <c r="G140"/>
      <c r="H140"/>
    </row>
    <row r="141" spans="3:8">
      <c r="C141"/>
      <c r="D141"/>
      <c r="E141"/>
      <c r="F141"/>
      <c r="G141"/>
      <c r="H141"/>
    </row>
    <row r="142" spans="3:8">
      <c r="C142"/>
      <c r="D142"/>
      <c r="E142"/>
      <c r="F142"/>
      <c r="G142"/>
      <c r="H142"/>
    </row>
    <row r="143" spans="3:8">
      <c r="C143"/>
      <c r="D143"/>
      <c r="E143"/>
      <c r="F143"/>
      <c r="G143"/>
      <c r="H143"/>
    </row>
    <row r="144" spans="3:8">
      <c r="C144"/>
      <c r="D144"/>
      <c r="E144"/>
      <c r="F144"/>
      <c r="G144"/>
      <c r="H144"/>
    </row>
    <row r="145" spans="3:8">
      <c r="C145"/>
      <c r="D145"/>
      <c r="E145"/>
      <c r="F145"/>
      <c r="G145"/>
      <c r="H145"/>
    </row>
    <row r="146" spans="3:8">
      <c r="C146"/>
      <c r="D146"/>
      <c r="E146"/>
      <c r="F146"/>
      <c r="G146"/>
      <c r="H146"/>
    </row>
    <row r="147" spans="3:8">
      <c r="C147"/>
      <c r="D147"/>
      <c r="E147"/>
      <c r="F147"/>
      <c r="G147"/>
      <c r="H147"/>
    </row>
    <row r="148" spans="3:8">
      <c r="C148"/>
      <c r="D148"/>
      <c r="E148"/>
      <c r="F148"/>
      <c r="G148"/>
      <c r="H148"/>
    </row>
    <row r="149" spans="3:8">
      <c r="C149"/>
      <c r="D149"/>
      <c r="E149"/>
      <c r="F149"/>
      <c r="G149"/>
      <c r="H149"/>
    </row>
    <row r="150" spans="3:8">
      <c r="C150"/>
      <c r="D150"/>
      <c r="E150"/>
      <c r="F150"/>
      <c r="G150"/>
      <c r="H150"/>
    </row>
    <row r="151" spans="3:8">
      <c r="C151"/>
      <c r="D151"/>
      <c r="E151"/>
      <c r="F151"/>
      <c r="G151"/>
      <c r="H151"/>
    </row>
    <row r="152" spans="3:8">
      <c r="C152"/>
      <c r="D152"/>
      <c r="E152"/>
      <c r="F152"/>
      <c r="G152"/>
      <c r="H152"/>
    </row>
    <row r="153" spans="3:8">
      <c r="C153"/>
      <c r="D153"/>
      <c r="E153"/>
      <c r="F153"/>
      <c r="G153"/>
      <c r="H153"/>
    </row>
    <row r="154" spans="3:8">
      <c r="C154"/>
      <c r="D154"/>
      <c r="E154"/>
      <c r="F154"/>
      <c r="G154"/>
      <c r="H154"/>
    </row>
    <row r="155" spans="3:8">
      <c r="C155"/>
      <c r="D155"/>
      <c r="E155"/>
      <c r="F155"/>
      <c r="G155"/>
      <c r="H155"/>
    </row>
    <row r="156" spans="3:8">
      <c r="C156"/>
      <c r="D156"/>
      <c r="E156"/>
      <c r="F156"/>
      <c r="G156"/>
      <c r="H156"/>
    </row>
    <row r="157" spans="3:8">
      <c r="C157"/>
      <c r="D157"/>
      <c r="E157"/>
      <c r="F157"/>
      <c r="G157"/>
      <c r="H157"/>
    </row>
    <row r="158" spans="3:8">
      <c r="C158"/>
      <c r="D158"/>
      <c r="E158"/>
      <c r="F158"/>
      <c r="G158"/>
      <c r="H158"/>
    </row>
    <row r="159" spans="3:8">
      <c r="C159"/>
      <c r="D159"/>
      <c r="E159"/>
      <c r="F159"/>
      <c r="G159"/>
      <c r="H159"/>
    </row>
    <row r="160" spans="3:8">
      <c r="C160"/>
      <c r="D160"/>
      <c r="E160"/>
      <c r="F160"/>
      <c r="G160"/>
      <c r="H160"/>
    </row>
    <row r="161" spans="3:8">
      <c r="C161"/>
      <c r="D161"/>
      <c r="E161"/>
      <c r="F161"/>
      <c r="G161"/>
      <c r="H161"/>
    </row>
    <row r="162" spans="3:8">
      <c r="C162"/>
      <c r="D162"/>
      <c r="E162"/>
      <c r="F162"/>
      <c r="G162"/>
      <c r="H162"/>
    </row>
    <row r="163" spans="3:8">
      <c r="C163"/>
      <c r="D163"/>
      <c r="E163"/>
      <c r="F163"/>
      <c r="G163"/>
      <c r="H163"/>
    </row>
    <row r="164" spans="3:8">
      <c r="C164"/>
      <c r="D164"/>
      <c r="E164"/>
      <c r="F164"/>
      <c r="G164"/>
      <c r="H164"/>
    </row>
    <row r="165" spans="3:8">
      <c r="C165"/>
      <c r="D165"/>
      <c r="E165"/>
      <c r="F165"/>
      <c r="G165"/>
      <c r="H165"/>
    </row>
    <row r="166" spans="3:8">
      <c r="C166"/>
      <c r="D166"/>
      <c r="E166"/>
      <c r="F166"/>
      <c r="G166"/>
      <c r="H166"/>
    </row>
    <row r="167" spans="3:8">
      <c r="C167"/>
      <c r="D167"/>
      <c r="E167"/>
      <c r="F167"/>
      <c r="G167"/>
      <c r="H167"/>
    </row>
    <row r="168" spans="3:8">
      <c r="C168"/>
      <c r="D168"/>
      <c r="E168"/>
      <c r="F168"/>
      <c r="G168"/>
      <c r="H168"/>
    </row>
    <row r="169" spans="3:8">
      <c r="C169"/>
      <c r="D169"/>
      <c r="E169"/>
      <c r="F169"/>
      <c r="G169"/>
      <c r="H169"/>
    </row>
    <row r="170" spans="3:8">
      <c r="C170"/>
      <c r="D170"/>
      <c r="E170"/>
      <c r="F170"/>
      <c r="G170"/>
      <c r="H170"/>
    </row>
    <row r="171" spans="3:8">
      <c r="C171"/>
      <c r="D171"/>
      <c r="E171"/>
      <c r="F171"/>
      <c r="G171"/>
      <c r="H171"/>
    </row>
    <row r="172" spans="3:8">
      <c r="C172"/>
      <c r="D172"/>
      <c r="E172"/>
      <c r="F172"/>
      <c r="G172"/>
      <c r="H172"/>
    </row>
    <row r="173" spans="3:8">
      <c r="C173"/>
      <c r="D173"/>
      <c r="E173"/>
      <c r="F173"/>
      <c r="G173"/>
      <c r="H173"/>
    </row>
    <row r="174" spans="3:8">
      <c r="C174"/>
      <c r="D174"/>
      <c r="E174"/>
      <c r="F174"/>
      <c r="G174"/>
      <c r="H174"/>
    </row>
    <row r="175" spans="3:8">
      <c r="C175"/>
      <c r="D175"/>
      <c r="E175"/>
      <c r="F175"/>
      <c r="G175"/>
      <c r="H175"/>
    </row>
    <row r="176" spans="3:8">
      <c r="C176"/>
      <c r="D176"/>
      <c r="E176"/>
      <c r="F176"/>
      <c r="G176"/>
      <c r="H176"/>
    </row>
    <row r="177" spans="3:8">
      <c r="C177"/>
      <c r="D177"/>
      <c r="E177"/>
      <c r="F177"/>
      <c r="G177"/>
      <c r="H177"/>
    </row>
    <row r="178" spans="3:8">
      <c r="C178"/>
      <c r="D178"/>
      <c r="E178"/>
      <c r="F178"/>
      <c r="G178"/>
      <c r="H178"/>
    </row>
    <row r="179" spans="3:8">
      <c r="C179"/>
      <c r="D179"/>
      <c r="E179"/>
      <c r="F179"/>
      <c r="G179"/>
      <c r="H179"/>
    </row>
    <row r="180" spans="3:8">
      <c r="C180"/>
      <c r="D180"/>
      <c r="E180"/>
      <c r="F180"/>
      <c r="G180"/>
      <c r="H180"/>
    </row>
    <row r="181" spans="3:8">
      <c r="C181"/>
      <c r="D181"/>
      <c r="E181"/>
      <c r="F181"/>
      <c r="G181"/>
      <c r="H181"/>
    </row>
    <row r="182" spans="3:8">
      <c r="C182"/>
      <c r="D182"/>
      <c r="E182"/>
      <c r="F182"/>
      <c r="G182"/>
      <c r="H182"/>
    </row>
    <row r="183" spans="3:8">
      <c r="C183"/>
      <c r="D183"/>
      <c r="E183"/>
      <c r="F183"/>
      <c r="G183"/>
      <c r="H183"/>
    </row>
    <row r="184" spans="3:8">
      <c r="C184"/>
      <c r="D184"/>
      <c r="E184"/>
      <c r="F184"/>
      <c r="G184"/>
      <c r="H184"/>
    </row>
    <row r="185" spans="3:8">
      <c r="C185"/>
      <c r="D185"/>
      <c r="E185"/>
      <c r="F185"/>
      <c r="G185"/>
      <c r="H185"/>
    </row>
    <row r="186" spans="3:8">
      <c r="C186"/>
      <c r="D186"/>
      <c r="E186"/>
      <c r="F186"/>
      <c r="G186"/>
      <c r="H186"/>
    </row>
    <row r="187" spans="3:8">
      <c r="C187"/>
      <c r="D187"/>
      <c r="E187"/>
      <c r="F187"/>
      <c r="G187"/>
      <c r="H187"/>
    </row>
    <row r="188" spans="3:8">
      <c r="C188"/>
      <c r="D188"/>
      <c r="E188"/>
      <c r="F188"/>
      <c r="G188"/>
      <c r="H188"/>
    </row>
    <row r="189" spans="3:8">
      <c r="C189"/>
      <c r="D189"/>
      <c r="E189"/>
      <c r="F189"/>
      <c r="G189"/>
      <c r="H189"/>
    </row>
    <row r="190" spans="3:8">
      <c r="C190"/>
      <c r="D190"/>
      <c r="E190"/>
      <c r="F190"/>
      <c r="G190"/>
      <c r="H190"/>
    </row>
    <row r="191" spans="3:8">
      <c r="C191"/>
      <c r="D191"/>
      <c r="E191"/>
      <c r="F191"/>
      <c r="G191"/>
      <c r="H191"/>
    </row>
    <row r="192" spans="3:8">
      <c r="C192"/>
      <c r="D192"/>
      <c r="E192"/>
      <c r="F192"/>
      <c r="G192"/>
      <c r="H192"/>
    </row>
    <row r="193" spans="3:8">
      <c r="C193"/>
      <c r="D193"/>
      <c r="E193"/>
      <c r="F193"/>
      <c r="G193"/>
      <c r="H193"/>
    </row>
    <row r="194" spans="3:8">
      <c r="C194"/>
      <c r="D194"/>
      <c r="E194"/>
      <c r="F194"/>
      <c r="G194"/>
      <c r="H194"/>
    </row>
    <row r="195" spans="3:8">
      <c r="C195"/>
      <c r="D195"/>
      <c r="E195"/>
      <c r="F195"/>
      <c r="G195"/>
      <c r="H195"/>
    </row>
    <row r="196" spans="3:8">
      <c r="C196"/>
      <c r="D196"/>
      <c r="E196"/>
      <c r="F196"/>
      <c r="G196"/>
      <c r="H196"/>
    </row>
    <row r="197" spans="3:8">
      <c r="C197"/>
      <c r="D197"/>
      <c r="E197"/>
      <c r="F197"/>
      <c r="G197"/>
      <c r="H197"/>
    </row>
    <row r="198" spans="3:8">
      <c r="C198"/>
      <c r="D198"/>
      <c r="E198"/>
      <c r="F198"/>
      <c r="G198"/>
      <c r="H198"/>
    </row>
    <row r="199" spans="3:8">
      <c r="C199"/>
      <c r="D199"/>
      <c r="E199"/>
      <c r="F199"/>
      <c r="G199"/>
      <c r="H199"/>
    </row>
    <row r="200" spans="3:8">
      <c r="C200"/>
      <c r="D200"/>
      <c r="E200"/>
      <c r="F200"/>
      <c r="G200"/>
      <c r="H200"/>
    </row>
    <row r="201" spans="3:8">
      <c r="C201"/>
      <c r="D201"/>
      <c r="E201"/>
      <c r="F201"/>
      <c r="G201"/>
      <c r="H201"/>
    </row>
    <row r="202" spans="3:8">
      <c r="C202"/>
      <c r="D202"/>
      <c r="E202"/>
      <c r="F202"/>
      <c r="G202"/>
      <c r="H202"/>
    </row>
    <row r="203" spans="3:8">
      <c r="C203"/>
      <c r="D203"/>
      <c r="E203"/>
      <c r="F203"/>
      <c r="G203"/>
      <c r="H203"/>
    </row>
    <row r="204" spans="3:8">
      <c r="C204"/>
      <c r="D204"/>
      <c r="E204"/>
      <c r="F204"/>
      <c r="G204"/>
      <c r="H204"/>
    </row>
    <row r="205" spans="3:8">
      <c r="C205"/>
      <c r="D205"/>
      <c r="E205"/>
      <c r="F205"/>
      <c r="G205"/>
      <c r="H205"/>
    </row>
    <row r="206" spans="3:8">
      <c r="C206"/>
      <c r="D206"/>
      <c r="E206"/>
      <c r="F206"/>
      <c r="G206"/>
      <c r="H206"/>
    </row>
    <row r="207" spans="3:8">
      <c r="C207"/>
      <c r="D207"/>
      <c r="E207"/>
      <c r="F207"/>
      <c r="G207"/>
      <c r="H207"/>
    </row>
    <row r="208" spans="3:8">
      <c r="C208"/>
      <c r="D208"/>
      <c r="E208"/>
      <c r="F208"/>
      <c r="G208"/>
      <c r="H208"/>
    </row>
    <row r="209" spans="3:8">
      <c r="C209"/>
      <c r="D209"/>
      <c r="E209"/>
      <c r="F209"/>
      <c r="G209"/>
      <c r="H209"/>
    </row>
    <row r="210" spans="3:8">
      <c r="C210"/>
      <c r="D210"/>
      <c r="E210"/>
      <c r="F210"/>
      <c r="G210"/>
      <c r="H210"/>
    </row>
    <row r="211" spans="3:8">
      <c r="C211"/>
      <c r="D211"/>
      <c r="E211"/>
      <c r="F211"/>
      <c r="G211"/>
      <c r="H211"/>
    </row>
    <row r="212" spans="3:8">
      <c r="C212"/>
      <c r="D212"/>
      <c r="E212"/>
      <c r="F212"/>
      <c r="G212"/>
      <c r="H212"/>
    </row>
    <row r="213" spans="3:8">
      <c r="C213"/>
      <c r="D213"/>
      <c r="E213"/>
      <c r="F213"/>
      <c r="G213"/>
      <c r="H213"/>
    </row>
    <row r="214" spans="3:8">
      <c r="C214"/>
      <c r="D214"/>
      <c r="E214"/>
      <c r="F214"/>
      <c r="G214"/>
      <c r="H214"/>
    </row>
    <row r="215" spans="3:8">
      <c r="C215"/>
      <c r="D215"/>
      <c r="E215"/>
      <c r="F215"/>
      <c r="G215"/>
      <c r="H215"/>
    </row>
    <row r="216" spans="3:8">
      <c r="C216"/>
      <c r="D216"/>
      <c r="E216"/>
      <c r="F216"/>
      <c r="G216"/>
      <c r="H216"/>
    </row>
    <row r="217" spans="3:8">
      <c r="C217"/>
      <c r="D217"/>
      <c r="E217"/>
      <c r="F217"/>
      <c r="G217"/>
      <c r="H217"/>
    </row>
    <row r="218" spans="3:8">
      <c r="C218"/>
      <c r="D218"/>
      <c r="E218"/>
      <c r="F218"/>
      <c r="G218"/>
      <c r="H218"/>
    </row>
    <row r="219" spans="3:8">
      <c r="C219"/>
      <c r="D219"/>
      <c r="E219"/>
      <c r="F219"/>
      <c r="G219"/>
      <c r="H219"/>
    </row>
    <row r="220" spans="3:8">
      <c r="C220"/>
      <c r="D220"/>
      <c r="E220"/>
      <c r="F220"/>
      <c r="G220"/>
      <c r="H220"/>
    </row>
    <row r="221" spans="3:8">
      <c r="C221"/>
      <c r="D221"/>
      <c r="E221"/>
      <c r="F221"/>
      <c r="G221"/>
      <c r="H221"/>
    </row>
    <row r="222" spans="3:8">
      <c r="C222"/>
      <c r="D222"/>
      <c r="E222"/>
      <c r="F222"/>
      <c r="G222"/>
      <c r="H222"/>
    </row>
    <row r="223" spans="3:8">
      <c r="C223"/>
      <c r="D223"/>
      <c r="E223"/>
      <c r="F223"/>
      <c r="G223"/>
      <c r="H223"/>
    </row>
    <row r="224" spans="3:8">
      <c r="C224"/>
      <c r="D224"/>
      <c r="E224"/>
      <c r="F224"/>
      <c r="G224"/>
      <c r="H224"/>
    </row>
    <row r="225" spans="3:8">
      <c r="C225"/>
      <c r="D225"/>
      <c r="E225"/>
      <c r="F225"/>
      <c r="G225"/>
      <c r="H225"/>
    </row>
    <row r="226" spans="3:8">
      <c r="C226"/>
      <c r="D226"/>
      <c r="E226"/>
      <c r="F226"/>
      <c r="G226"/>
      <c r="H226"/>
    </row>
    <row r="227" spans="3:8">
      <c r="C227"/>
      <c r="D227"/>
      <c r="E227"/>
      <c r="F227"/>
      <c r="G227"/>
      <c r="H227"/>
    </row>
    <row r="228" spans="3:8">
      <c r="C228"/>
      <c r="D228"/>
      <c r="E228"/>
      <c r="F228"/>
      <c r="G228"/>
      <c r="H228"/>
    </row>
    <row r="229" spans="3:8">
      <c r="C229"/>
      <c r="D229"/>
      <c r="E229"/>
      <c r="F229"/>
      <c r="G229"/>
      <c r="H229"/>
    </row>
    <row r="230" spans="3:8">
      <c r="C230"/>
      <c r="D230"/>
      <c r="E230"/>
      <c r="F230"/>
      <c r="G230"/>
      <c r="H230"/>
    </row>
    <row r="231" spans="3:8">
      <c r="C231"/>
      <c r="D231"/>
      <c r="E231"/>
      <c r="F231"/>
      <c r="G231"/>
      <c r="H231"/>
    </row>
    <row r="232" spans="3:8">
      <c r="C232"/>
      <c r="D232"/>
      <c r="E232"/>
      <c r="F232"/>
      <c r="G232"/>
      <c r="H232"/>
    </row>
    <row r="233" spans="3:8">
      <c r="C233"/>
      <c r="D233"/>
      <c r="E233"/>
      <c r="F233"/>
      <c r="G233"/>
      <c r="H233"/>
    </row>
    <row r="234" spans="3:8">
      <c r="C234"/>
      <c r="D234"/>
      <c r="E234"/>
      <c r="F234"/>
      <c r="G234"/>
      <c r="H234"/>
    </row>
    <row r="235" spans="3:8">
      <c r="C235"/>
      <c r="D235"/>
      <c r="E235"/>
      <c r="F235"/>
      <c r="G235"/>
      <c r="H235"/>
    </row>
    <row r="236" spans="3:8">
      <c r="C236"/>
      <c r="D236"/>
      <c r="E236"/>
      <c r="F236"/>
      <c r="G236"/>
      <c r="H236"/>
    </row>
    <row r="237" spans="3:8">
      <c r="C237"/>
      <c r="D237"/>
      <c r="E237"/>
      <c r="F237"/>
      <c r="G237"/>
      <c r="H237"/>
    </row>
    <row r="238" spans="3:8">
      <c r="C238"/>
      <c r="D238"/>
      <c r="E238"/>
      <c r="F238"/>
      <c r="G238"/>
      <c r="H238"/>
    </row>
    <row r="239" spans="3:8">
      <c r="C239"/>
      <c r="D239"/>
      <c r="E239"/>
      <c r="F239"/>
      <c r="G239"/>
      <c r="H239"/>
    </row>
    <row r="240" spans="3:8">
      <c r="C240"/>
      <c r="D240"/>
      <c r="E240"/>
      <c r="F240"/>
      <c r="G240"/>
      <c r="H240"/>
    </row>
    <row r="241" spans="3:8">
      <c r="C241"/>
      <c r="D241"/>
      <c r="E241"/>
      <c r="F241"/>
      <c r="G241"/>
      <c r="H241"/>
    </row>
    <row r="242" spans="3:8">
      <c r="C242"/>
      <c r="D242"/>
      <c r="E242"/>
      <c r="F242"/>
      <c r="G242"/>
      <c r="H242"/>
    </row>
    <row r="243" spans="3:8">
      <c r="C243"/>
      <c r="D243"/>
      <c r="E243"/>
      <c r="F243"/>
      <c r="G243"/>
      <c r="H243"/>
    </row>
    <row r="244" spans="3:8">
      <c r="C244"/>
      <c r="D244"/>
      <c r="E244"/>
      <c r="F244"/>
      <c r="G244"/>
      <c r="H244"/>
    </row>
    <row r="245" spans="3:8">
      <c r="C245"/>
      <c r="D245"/>
      <c r="E245"/>
      <c r="F245"/>
      <c r="G245"/>
      <c r="H245"/>
    </row>
    <row r="246" spans="3:8">
      <c r="C246"/>
      <c r="D246"/>
      <c r="E246"/>
      <c r="F246"/>
      <c r="G246"/>
      <c r="H246"/>
    </row>
    <row r="247" spans="3:8">
      <c r="C247"/>
      <c r="D247"/>
      <c r="E247"/>
      <c r="F247"/>
      <c r="G247"/>
      <c r="H247"/>
    </row>
    <row r="248" spans="3:8">
      <c r="C248"/>
      <c r="D248"/>
      <c r="E248"/>
      <c r="F248"/>
      <c r="G248"/>
      <c r="H248"/>
    </row>
    <row r="249" spans="3:8">
      <c r="C249"/>
      <c r="D249"/>
      <c r="E249"/>
      <c r="F249"/>
      <c r="G249"/>
      <c r="H249"/>
    </row>
    <row r="250" spans="3:8">
      <c r="C250"/>
      <c r="D250"/>
      <c r="E250"/>
      <c r="F250"/>
      <c r="G250"/>
      <c r="H250"/>
    </row>
    <row r="251" spans="3:8">
      <c r="C251"/>
      <c r="D251"/>
      <c r="E251"/>
      <c r="F251"/>
      <c r="G251"/>
      <c r="H251"/>
    </row>
    <row r="252" spans="3:8">
      <c r="C252"/>
      <c r="D252"/>
      <c r="E252"/>
      <c r="F252"/>
      <c r="G252"/>
      <c r="H252"/>
    </row>
    <row r="253" spans="3:8">
      <c r="C253"/>
      <c r="D253"/>
      <c r="E253"/>
      <c r="F253"/>
      <c r="G253"/>
      <c r="H253"/>
    </row>
    <row r="254" spans="3:8">
      <c r="C254"/>
      <c r="D254"/>
      <c r="E254"/>
      <c r="F254"/>
      <c r="G254"/>
      <c r="H254"/>
    </row>
    <row r="255" spans="3:8">
      <c r="C255"/>
      <c r="D255"/>
      <c r="E255"/>
      <c r="F255"/>
      <c r="G255"/>
      <c r="H255"/>
    </row>
    <row r="256" spans="3:8">
      <c r="C256"/>
      <c r="D256"/>
      <c r="E256"/>
      <c r="F256"/>
      <c r="G256"/>
      <c r="H256"/>
    </row>
    <row r="257" spans="3:8">
      <c r="C257"/>
      <c r="D257"/>
      <c r="E257"/>
      <c r="F257"/>
      <c r="G257"/>
      <c r="H257"/>
    </row>
    <row r="258" spans="3:8">
      <c r="C258"/>
      <c r="D258"/>
      <c r="E258"/>
      <c r="F258"/>
      <c r="G258"/>
      <c r="H258"/>
    </row>
    <row r="259" spans="3:8">
      <c r="C259"/>
      <c r="D259"/>
      <c r="E259"/>
      <c r="F259"/>
      <c r="G259"/>
      <c r="H259"/>
    </row>
    <row r="260" spans="3:8">
      <c r="C260"/>
      <c r="D260"/>
      <c r="E260"/>
      <c r="F260"/>
      <c r="G260"/>
      <c r="H260"/>
    </row>
    <row r="261" spans="3:8">
      <c r="C261"/>
      <c r="D261"/>
      <c r="E261"/>
      <c r="F261"/>
      <c r="G261"/>
      <c r="H261"/>
    </row>
    <row r="262" spans="3:8">
      <c r="C262"/>
      <c r="D262"/>
      <c r="E262"/>
      <c r="F262"/>
      <c r="G262"/>
      <c r="H262"/>
    </row>
    <row r="263" spans="3:8">
      <c r="C263"/>
      <c r="D263"/>
      <c r="E263"/>
      <c r="F263"/>
      <c r="G263"/>
      <c r="H263"/>
    </row>
    <row r="264" spans="3:8">
      <c r="C264"/>
      <c r="D264"/>
      <c r="E264"/>
      <c r="F264"/>
      <c r="G264"/>
      <c r="H264"/>
    </row>
    <row r="265" spans="3:8">
      <c r="C265"/>
      <c r="D265"/>
      <c r="E265"/>
      <c r="F265"/>
      <c r="G265"/>
      <c r="H265"/>
    </row>
    <row r="266" spans="3:8">
      <c r="C266"/>
      <c r="D266"/>
      <c r="E266"/>
      <c r="F266"/>
      <c r="G266"/>
      <c r="H266"/>
    </row>
    <row r="267" spans="3:8">
      <c r="C267"/>
      <c r="D267"/>
      <c r="E267"/>
      <c r="F267"/>
      <c r="G267"/>
      <c r="H267"/>
    </row>
    <row r="268" spans="3:8">
      <c r="C268"/>
      <c r="D268"/>
      <c r="E268"/>
      <c r="F268"/>
      <c r="G268"/>
      <c r="H268"/>
    </row>
    <row r="269" spans="3:8">
      <c r="C269"/>
      <c r="D269"/>
      <c r="E269"/>
      <c r="F269"/>
      <c r="G269"/>
      <c r="H269"/>
    </row>
    <row r="270" spans="3:8">
      <c r="C270"/>
      <c r="D270"/>
      <c r="E270"/>
      <c r="F270"/>
      <c r="G270"/>
      <c r="H270"/>
    </row>
    <row r="271" spans="3:8">
      <c r="C271"/>
      <c r="D271"/>
      <c r="E271"/>
      <c r="F271"/>
      <c r="G271"/>
      <c r="H271"/>
    </row>
    <row r="272" spans="3:8">
      <c r="C272"/>
      <c r="D272"/>
      <c r="E272"/>
      <c r="F272"/>
      <c r="G272"/>
      <c r="H272"/>
    </row>
    <row r="273" spans="3:8">
      <c r="C273"/>
      <c r="D273"/>
      <c r="E273"/>
      <c r="F273"/>
      <c r="G273"/>
      <c r="H273"/>
    </row>
    <row r="274" spans="3:8">
      <c r="C274"/>
      <c r="D274"/>
      <c r="E274"/>
      <c r="F274"/>
      <c r="G274"/>
      <c r="H274"/>
    </row>
    <row r="275" spans="3:8">
      <c r="C275"/>
      <c r="D275"/>
      <c r="E275"/>
      <c r="F275"/>
      <c r="G275"/>
      <c r="H275"/>
    </row>
    <row r="276" spans="3:8">
      <c r="C276"/>
      <c r="D276"/>
      <c r="E276"/>
      <c r="F276"/>
      <c r="G276"/>
      <c r="H276"/>
    </row>
    <row r="277" spans="3:8">
      <c r="C277"/>
      <c r="D277"/>
      <c r="E277"/>
      <c r="F277"/>
      <c r="G277"/>
      <c r="H277"/>
    </row>
    <row r="278" spans="3:8">
      <c r="C278"/>
      <c r="D278"/>
      <c r="E278"/>
      <c r="F278"/>
      <c r="G278"/>
      <c r="H278"/>
    </row>
    <row r="279" spans="3:8">
      <c r="C279"/>
      <c r="D279"/>
      <c r="E279"/>
      <c r="F279"/>
      <c r="G279"/>
      <c r="H279"/>
    </row>
    <row r="280" spans="3:8">
      <c r="C280"/>
      <c r="D280"/>
      <c r="E280"/>
      <c r="F280"/>
      <c r="G280"/>
      <c r="H280"/>
    </row>
    <row r="281" spans="3:8">
      <c r="C281"/>
      <c r="D281"/>
      <c r="E281"/>
      <c r="F281"/>
      <c r="G281"/>
      <c r="H281"/>
    </row>
    <row r="282" spans="3:8">
      <c r="C282"/>
      <c r="D282"/>
      <c r="E282"/>
      <c r="F282"/>
      <c r="G282"/>
      <c r="H282"/>
    </row>
    <row r="283" spans="3:8">
      <c r="C283"/>
      <c r="D283"/>
      <c r="E283"/>
      <c r="F283"/>
      <c r="G283"/>
      <c r="H283"/>
    </row>
    <row r="284" spans="3:8">
      <c r="C284"/>
      <c r="D284"/>
      <c r="E284"/>
      <c r="F284"/>
      <c r="G284"/>
      <c r="H284"/>
    </row>
    <row r="285" spans="3:8">
      <c r="C285"/>
      <c r="D285"/>
      <c r="E285"/>
      <c r="F285"/>
      <c r="G285"/>
      <c r="H285"/>
    </row>
    <row r="286" spans="3:8">
      <c r="C286"/>
      <c r="D286"/>
      <c r="E286"/>
      <c r="F286"/>
      <c r="G286"/>
      <c r="H286"/>
    </row>
    <row r="287" spans="3:8">
      <c r="C287"/>
      <c r="D287"/>
      <c r="E287"/>
      <c r="F287"/>
      <c r="G287"/>
      <c r="H287"/>
    </row>
    <row r="288" spans="3:8">
      <c r="C288"/>
      <c r="D288"/>
      <c r="E288"/>
      <c r="F288"/>
      <c r="G288"/>
      <c r="H288"/>
    </row>
    <row r="289" spans="3:8">
      <c r="C289"/>
      <c r="D289"/>
      <c r="E289"/>
      <c r="F289"/>
      <c r="G289"/>
      <c r="H289"/>
    </row>
    <row r="290" spans="3:8">
      <c r="C290"/>
      <c r="D290"/>
      <c r="E290"/>
      <c r="F290"/>
      <c r="G290"/>
      <c r="H290"/>
    </row>
    <row r="291" spans="3:8">
      <c r="C291"/>
      <c r="D291"/>
      <c r="E291"/>
      <c r="F291"/>
      <c r="G291"/>
      <c r="H291"/>
    </row>
    <row r="292" spans="3:8">
      <c r="C292"/>
      <c r="D292"/>
      <c r="E292"/>
      <c r="F292"/>
      <c r="G292"/>
      <c r="H292"/>
    </row>
    <row r="293" spans="3:8">
      <c r="C293"/>
      <c r="D293"/>
      <c r="E293"/>
      <c r="F293"/>
      <c r="G293"/>
      <c r="H293"/>
    </row>
    <row r="294" spans="3:8">
      <c r="C294"/>
      <c r="D294"/>
      <c r="E294"/>
      <c r="F294"/>
      <c r="G294"/>
      <c r="H294"/>
    </row>
  </sheetData>
  <sheetProtection formatCells="0" formatColumns="0" formatRows="0"/>
  <mergeCells count="1">
    <mergeCell ref="A2:H2"/>
  </mergeCells>
  <phoneticPr fontId="2" type="noConversion"/>
  <pageMargins left="0.74803149606299213" right="0.74803149606299213" top="0.98425196850393704" bottom="0.98425196850393704" header="0.51181102362204722" footer="0.51181102362204722"/>
  <pageSetup paperSize="8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15</vt:i4>
      </vt:variant>
    </vt:vector>
  </HeadingPairs>
  <TitlesOfParts>
    <vt:vector size="23" baseType="lpstr">
      <vt:lpstr>财政拨款收支总表</vt:lpstr>
      <vt:lpstr>一般公共预算财政拨款支出预算表</vt:lpstr>
      <vt:lpstr>一般公共预算财政拨款基本支出预算表</vt:lpstr>
      <vt:lpstr>一般公用预算“三公”经费支出表</vt:lpstr>
      <vt:lpstr>政府性基金预算支出表</vt:lpstr>
      <vt:lpstr>部门收支总表</vt:lpstr>
      <vt:lpstr>部门收入总表</vt:lpstr>
      <vt:lpstr>部门支出总表</vt:lpstr>
      <vt:lpstr>部门收入总表!Print_Area</vt:lpstr>
      <vt:lpstr>部门收支总表!Print_Area</vt:lpstr>
      <vt:lpstr>部门支出总表!Print_Area</vt:lpstr>
      <vt:lpstr>财政拨款收支总表!Print_Area</vt:lpstr>
      <vt:lpstr>一般公共预算财政拨款基本支出预算表!Print_Area</vt:lpstr>
      <vt:lpstr>一般公共预算财政拨款支出预算表!Print_Area</vt:lpstr>
      <vt:lpstr>一般公用预算“三公”经费支出表!Print_Area</vt:lpstr>
      <vt:lpstr>政府性基金预算支出表!Print_Area</vt:lpstr>
      <vt:lpstr>部门收入总表!Print_Titles</vt:lpstr>
      <vt:lpstr>部门收支总表!Print_Titles</vt:lpstr>
      <vt:lpstr>部门支出总表!Print_Titles</vt:lpstr>
      <vt:lpstr>一般公共预算财政拨款基本支出预算表!Print_Titles</vt:lpstr>
      <vt:lpstr>一般公共预算财政拨款支出预算表!Print_Titles</vt:lpstr>
      <vt:lpstr>一般公用预算“三公”经费支出表!Print_Titles</vt:lpstr>
      <vt:lpstr>政府性基金预算支出表!Print_Titles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2016-12-27T02:04:28Z</cp:lastPrinted>
  <dcterms:created xsi:type="dcterms:W3CDTF">2015-12-31T10:03:51Z</dcterms:created>
  <dcterms:modified xsi:type="dcterms:W3CDTF">2016-12-27T02:20:32Z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1116398</vt:i4>
  </property>
</Properties>
</file>