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64"/>
  </bookViews>
  <sheets>
    <sheet name="封面" sheetId="26" r:id="rId1"/>
    <sheet name="01、部门收支总表" sheetId="20" r:id="rId2"/>
    <sheet name="02、部门收入总表" sheetId="22" r:id="rId3"/>
    <sheet name="03、部门支出总表" sheetId="23" r:id="rId4"/>
    <sheet name="04、财政拨款收支总表" sheetId="2" r:id="rId5"/>
    <sheet name="05、一般公共预算支出表" sheetId="4" r:id="rId6"/>
    <sheet name="06、一般公共预算基本支出表" sheetId="5" r:id="rId7"/>
    <sheet name="07、一般公共预算“三公”经费支出表" sheetId="6" r:id="rId8"/>
    <sheet name="08、政府性基金预算支出表" sheetId="7" r:id="rId9"/>
  </sheets>
  <definedNames>
    <definedName name="_xlnm.Print_Area" localSheetId="1">'01、部门收支总表'!$A$1:$D$29</definedName>
    <definedName name="_xlnm.Print_Area" localSheetId="2">'02、部门收入总表'!$A$1:$L$21</definedName>
    <definedName name="_xlnm.Print_Area" localSheetId="3">'03、部门支出总表'!$A$1:$H$20</definedName>
    <definedName name="_xlnm.Print_Area" localSheetId="5">'05、一般公共预算支出表'!$A$1:$F$21</definedName>
    <definedName name="_xlnm.Print_Area" localSheetId="6">'06、一般公共预算基本支出表'!$A$1:$F$33</definedName>
    <definedName name="_xlnm.Print_Area" localSheetId="7">'07、一般公共预算“三公”经费支出表'!$A$1:$L$8</definedName>
    <definedName name="_xlnm.Print_Area" localSheetId="0">封面!$A$1:$O$6</definedName>
    <definedName name="_xlnm.Print_Area">#REF!</definedName>
    <definedName name="_xlnm.Print_Titles" localSheetId="2">'02、部门收入总表'!$1:$6</definedName>
    <definedName name="_xlnm.Print_Titles" localSheetId="3">'03、部门支出总表'!$1:$5</definedName>
    <definedName name="_xlnm.Print_Titles" localSheetId="5">'05、一般公共预算支出表'!$1:$6</definedName>
    <definedName name="_xlnm.Print_Titles" localSheetId="6">'06、一般公共预算基本支出表'!$1:$6</definedName>
    <definedName name="_xlnm.Print_Titles" localSheetId="7">'07、一般公共预算“三公”经费支出表'!$1:$7</definedName>
    <definedName name="_xlnm.Print_Titles" localSheetId="8">'08、政府性基金预算支出表'!$1:$6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<sst xmlns="http://schemas.openxmlformats.org/spreadsheetml/2006/main" count="279" uniqueCount="161">
  <si>
    <r>
      <rPr>
        <b/>
        <sz val="36"/>
        <rFont val="宋体"/>
        <charset val="134"/>
      </rPr>
      <t xml:space="preserve">    </t>
    </r>
    <r>
      <rPr>
        <b/>
        <sz val="36"/>
        <rFont val="宋体"/>
        <charset val="134"/>
      </rPr>
      <t>2019年部门预算公开报表</t>
    </r>
  </si>
  <si>
    <t>单位名称：重庆市万州区档案局</t>
  </si>
  <si>
    <r>
      <rPr>
        <b/>
        <sz val="15"/>
        <rFont val="宋体"/>
        <charset val="134"/>
      </rPr>
      <t>报送日期 2019</t>
    </r>
    <r>
      <rPr>
        <b/>
        <sz val="15"/>
        <rFont val="宋体"/>
        <charset val="134"/>
      </rPr>
      <t>年</t>
    </r>
    <r>
      <rPr>
        <b/>
        <sz val="15"/>
        <rFont val="宋体"/>
        <charset val="134"/>
      </rPr>
      <t>2</t>
    </r>
    <r>
      <rPr>
        <b/>
        <sz val="15"/>
        <rFont val="宋体"/>
        <charset val="134"/>
      </rPr>
      <t>月 1</t>
    </r>
    <r>
      <rPr>
        <b/>
        <sz val="15"/>
        <rFont val="宋体"/>
        <charset val="134"/>
      </rPr>
      <t>4</t>
    </r>
    <r>
      <rPr>
        <b/>
        <sz val="15"/>
        <rFont val="宋体"/>
        <charset val="134"/>
      </rPr>
      <t>日</t>
    </r>
  </si>
  <si>
    <t>单位负责人签章：刘继梅            财务负责人签章： 张可凤      制表人签章：瞿东益</t>
  </si>
  <si>
    <t>表1</t>
  </si>
  <si>
    <t>部门收支总表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</si>
  <si>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</si>
  <si>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</si>
  <si>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</si>
  <si>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</si>
  <si>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</si>
  <si>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</si>
  <si>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</si>
  <si>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</si>
  <si>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</si>
  <si>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</si>
  <si>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</si>
  <si>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</si>
  <si>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</si>
  <si>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</si>
  <si>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</si>
  <si>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</si>
  <si>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</si>
  <si>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</si>
  <si>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</si>
  <si>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</si>
  <si>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</si>
  <si>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</si>
  <si>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</si>
  <si>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</si>
  <si>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</si>
  <si>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</si>
  <si>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</si>
  <si>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</si>
  <si>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</si>
  <si>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201</t>
  </si>
  <si>
    <t xml:space="preserve">  20126</t>
  </si>
  <si>
    <t xml:space="preserve">  档案事务</t>
  </si>
  <si>
    <t xml:space="preserve">    2012601</t>
  </si>
  <si>
    <t xml:space="preserve">    行政运行（档案事务）</t>
  </si>
  <si>
    <t xml:space="preserve">    2012604</t>
  </si>
  <si>
    <t xml:space="preserve">    档案馆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</si>
  <si>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</si>
  <si>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</si>
  <si>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</si>
  <si>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</si>
  <si>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</si>
  <si>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</si>
  <si>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</si>
  <si>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</si>
  <si>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</si>
  <si>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</si>
  <si>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</si>
  <si>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</si>
  <si>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</si>
  <si>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</si>
  <si>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</si>
  <si>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</si>
  <si>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</si>
  <si>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</si>
  <si>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</si>
  <si>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</si>
  <si>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</si>
  <si>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</si>
  <si>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</si>
  <si>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</si>
  <si>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</si>
  <si>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</si>
  <si>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</si>
  <si>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</si>
  <si>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</si>
  <si>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</si>
  <si>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</si>
  <si>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>财政拨款</t>
  </si>
  <si>
    <t>政府性基金(合计)</t>
  </si>
  <si>
    <t>国有资本经营收入(合计)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</si>
  <si>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</si>
  <si>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</si>
  <si>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</si>
  <si>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</si>
  <si>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>上年结转、结余(合计)</t>
  </si>
  <si>
    <t xml:space="preserve">   一般公共预算拨款</t>
  </si>
  <si>
    <t xml:space="preserve">   政府性基金预算拨款</t>
  </si>
  <si>
    <t xml:space="preserve">   国有资本经营预算拨款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</si>
  <si>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</si>
  <si>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</si>
  <si>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</si>
  <si>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</si>
  <si>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charset val="134"/>
      </rPr>
      <t>2</t>
    </r>
    <r>
      <rPr>
        <b/>
        <sz val="11"/>
        <color indexed="8"/>
        <rFont val="宋体"/>
        <charset val="134"/>
      </rPr>
      <t>018预算数</t>
    </r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</si>
  <si>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9</t>
    </r>
    <r>
      <rPr>
        <b/>
        <sz val="11"/>
        <color indexed="8"/>
        <rFont val="宋体"/>
        <charset val="134"/>
      </rPr>
      <t>年预算数</t>
    </r>
  </si>
  <si>
    <t>小计</t>
  </si>
  <si>
    <t>表6</t>
  </si>
  <si>
    <t>一般公共预算基本支出表</t>
  </si>
  <si>
    <t>经济分类科目</t>
  </si>
  <si>
    <r>
      <rPr>
        <b/>
        <sz val="11"/>
        <color indexed="8"/>
        <rFont val="宋体"/>
        <charset val="134"/>
      </rPr>
      <t>2</t>
    </r>
    <r>
      <rPr>
        <b/>
        <sz val="11"/>
        <color indexed="8"/>
        <rFont val="宋体"/>
        <charset val="134"/>
      </rPr>
      <t>018年预算数</t>
    </r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</si>
  <si>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9</t>
    </r>
    <r>
      <rPr>
        <b/>
        <sz val="11"/>
        <color indexed="8"/>
        <rFont val="宋体"/>
        <charset val="134"/>
      </rPr>
      <t>年基本支出</t>
    </r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</si>
  <si>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</si>
  <si>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</si>
  <si>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</si>
  <si>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</si>
  <si>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</si>
  <si>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</si>
  <si>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</si>
  <si>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</si>
  <si>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</si>
  <si>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</si>
  <si>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</si>
  <si>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</si>
  <si>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</si>
  <si>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</si>
  <si>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</si>
  <si>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</si>
  <si>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</si>
  <si>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</si>
  <si>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</si>
  <si>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</si>
  <si>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</si>
  <si>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</si>
  <si>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</si>
  <si>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</si>
  <si>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</si>
  <si>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</si>
  <si>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</si>
  <si>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</si>
  <si>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</si>
  <si>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</si>
  <si>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</si>
  <si>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</si>
  <si>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</si>
  <si>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</si>
  <si>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</si>
  <si>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</si>
  <si>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</si>
  <si>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</si>
  <si>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</si>
  <si>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</si>
  <si>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</si>
  <si>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</si>
  <si>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</si>
  <si>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</si>
  <si>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</si>
  <si>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</si>
  <si>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</si>
  <si>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</si>
  <si>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</si>
  <si>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</si>
  <si>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</si>
  <si>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</si>
  <si>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</si>
  <si>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>表7</t>
  </si>
  <si>
    <t>一般公共预算“三公”经费支出表</t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</si>
  <si>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8</t>
    </r>
    <r>
      <rPr>
        <b/>
        <sz val="11"/>
        <color indexed="8"/>
        <rFont val="宋体"/>
        <charset val="134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</si>
  <si>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</si>
  <si>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</si>
  <si>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</si>
  <si>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</si>
  <si>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</si>
  <si>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</si>
  <si>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</si>
  <si>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</si>
  <si>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本单位无政府性基金收支，故此表无数据。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</si>
</sst>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#,##0.00_ ;[Red]\-#,##0.00\ "/>
    <numFmt numFmtId="178" formatCode="0.00;[Red]0.00"/>
  </numFmts>
  <fonts count="5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36"/>
      <name val="宋体"/>
      <charset val="134"/>
    </font>
    <font>
      <sz val="26"/>
      <color indexed="8"/>
      <name val="宋体"/>
      <charset val="134"/>
    </font>
    <font>
      <b/>
      <sz val="15"/>
      <name val="宋体"/>
      <charset val="134"/>
    </font>
    <font>
      <b/>
      <sz val="15"/>
      <name val="宋体"/>
      <charset val="134"/>
    </font>
    <font>
      <sz val="15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3" borderId="1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" fillId="9" borderId="21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3" borderId="19" applyNumberFormat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2" fillId="14" borderId="2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0" fillId="3" borderId="19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5" fillId="0" borderId="0"/>
    <xf numFmtId="0" fontId="10" fillId="0" borderId="0"/>
    <xf numFmtId="0" fontId="10" fillId="0" borderId="0"/>
    <xf numFmtId="0" fontId="46" fillId="0" borderId="0"/>
    <xf numFmtId="0" fontId="35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32" fillId="14" borderId="25" applyNumberFormat="0" applyAlignment="0" applyProtection="0">
      <alignment vertical="center"/>
    </xf>
    <xf numFmtId="0" fontId="49" fillId="14" borderId="2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7" fillId="5" borderId="20" applyNumberFormat="0" applyAlignment="0" applyProtection="0">
      <alignment vertical="center"/>
    </xf>
    <xf numFmtId="0" fontId="53" fillId="5" borderId="20" applyNumberFormat="0" applyAlignment="0" applyProtection="0">
      <alignment vertical="center"/>
    </xf>
    <xf numFmtId="0" fontId="3" fillId="9" borderId="21" applyNumberFormat="0" applyFont="0" applyAlignment="0" applyProtection="0">
      <alignment vertical="center"/>
    </xf>
    <xf numFmtId="0" fontId="7" fillId="9" borderId="21" applyNumberFormat="0" applyFont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6" fontId="7" fillId="0" borderId="1" xfId="7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vertical="center" wrapText="1"/>
    </xf>
    <xf numFmtId="178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10" fillId="0" borderId="0" xfId="116"/>
    <xf numFmtId="0" fontId="10" fillId="0" borderId="0" xfId="116" applyFill="1"/>
    <xf numFmtId="0" fontId="11" fillId="0" borderId="0" xfId="116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116" applyFont="1" applyAlignment="1">
      <alignment horizontal="center"/>
    </xf>
    <xf numFmtId="0" fontId="14" fillId="0" borderId="0" xfId="116" applyFont="1" applyAlignment="1">
      <alignment horizontal="center"/>
    </xf>
    <xf numFmtId="0" fontId="13" fillId="0" borderId="0" xfId="116" applyFont="1" applyAlignment="1">
      <alignment horizontal="left"/>
    </xf>
    <xf numFmtId="0" fontId="14" fillId="0" borderId="0" xfId="116" applyFont="1" applyAlignment="1">
      <alignment horizontal="centerContinuous"/>
    </xf>
    <xf numFmtId="0" fontId="10" fillId="0" borderId="0" xfId="116" applyAlignment="1">
      <alignment horizontal="centerContinuous" vertical="center"/>
    </xf>
    <xf numFmtId="0" fontId="10" fillId="0" borderId="0" xfId="116" applyFill="1" applyAlignment="1">
      <alignment horizontal="centerContinuous" vertical="center"/>
    </xf>
    <xf numFmtId="0" fontId="10" fillId="0" borderId="0" xfId="116" applyFill="1" applyAlignment="1">
      <alignment horizontal="centerContinuous"/>
    </xf>
    <xf numFmtId="0" fontId="15" fillId="0" borderId="0" xfId="116" applyFont="1" applyAlignment="1">
      <alignment horizontal="centerContinuous"/>
    </xf>
    <xf numFmtId="0" fontId="10" fillId="0" borderId="0" xfId="116" applyAlignment="1">
      <alignment horizontal="centerContinuous"/>
    </xf>
  </cellXfs>
  <cellStyles count="147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60% - 强调文字颜色 2 3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40% - 强调文字颜色 4 2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汇总" xfId="37" builtinId="25"/>
    <cellStyle name="好" xfId="38" builtinId="26"/>
    <cellStyle name="适中" xfId="39" builtinId="28"/>
    <cellStyle name="20% - 强调文字颜色 3 3" xfId="40"/>
    <cellStyle name="20% - 强调文字颜色 1 4" xfId="41"/>
    <cellStyle name="20% - 强调文字颜色 5" xfId="42" builtinId="46"/>
    <cellStyle name="强调文字颜色 1" xfId="43" builtinId="29"/>
    <cellStyle name="链接单元格 3" xfId="44"/>
    <cellStyle name="20% - 强调文字颜色 1" xfId="45" builtinId="30"/>
    <cellStyle name="40% - 强调文字颜色 1" xfId="46" builtinId="31"/>
    <cellStyle name="输出 2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1 3" xfId="52"/>
    <cellStyle name="20% - 强调文字颜色 4" xfId="53" builtinId="42"/>
    <cellStyle name="计算 3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适中 2" xfId="60"/>
    <cellStyle name="40% - 强调文字颜色 6" xfId="61" builtinId="51"/>
    <cellStyle name="60% - 强调文字颜色 6" xfId="62" builtinId="52"/>
    <cellStyle name="20% - 强调文字颜色 2 2" xfId="63"/>
    <cellStyle name="20% - 强调文字颜色 2 4" xfId="64"/>
    <cellStyle name="20% - 强调文字颜色 3 2" xfId="65"/>
    <cellStyle name="60% - 强调文字颜色 1 2" xfId="66"/>
    <cellStyle name="20% - 强调文字颜色 3 4" xfId="67"/>
    <cellStyle name="常规 3" xfId="68"/>
    <cellStyle name="20% - 强调文字颜色 4 2" xfId="69"/>
    <cellStyle name="常规 4" xfId="70"/>
    <cellStyle name="20% - 强调文字颜色 4 3" xfId="71"/>
    <cellStyle name="60% - 强调文字颜色 2 2" xfId="72"/>
    <cellStyle name="20% - 强调文字颜色 4 4" xfId="73"/>
    <cellStyle name="20% - 强调文字颜色 5 2" xfId="74"/>
    <cellStyle name="20% - 强调文字颜色 6 2" xfId="75"/>
    <cellStyle name="20% - 强调文字颜色 6 3" xfId="76"/>
    <cellStyle name="40% - 强调文字颜色 1 2" xfId="77"/>
    <cellStyle name="40% - 强调文字颜色 1 3" xfId="78"/>
    <cellStyle name="40% - 强调文字颜色 2 2" xfId="79"/>
    <cellStyle name="40% - 强调文字颜色 2 3" xfId="80"/>
    <cellStyle name="40% - 强调文字颜色 3 2" xfId="81"/>
    <cellStyle name="40% - 强调文字颜色 3 3" xfId="82"/>
    <cellStyle name="40% - 强调文字颜色 3 4" xfId="83"/>
    <cellStyle name="40% - 强调文字颜色 4 3" xfId="84"/>
    <cellStyle name="40% - 强调文字颜色 5 2" xfId="85"/>
    <cellStyle name="40% - 强调文字颜色 5 3" xfId="86"/>
    <cellStyle name="40% - 强调文字颜色 6 2" xfId="87"/>
    <cellStyle name="40% - 强调文字颜色 6 3" xfId="88"/>
    <cellStyle name="60% - 强调文字颜色 1 3" xfId="89"/>
    <cellStyle name="60% - 强调文字颜色 3 2" xfId="90"/>
    <cellStyle name="60% - 强调文字颜色 3 3" xfId="91"/>
    <cellStyle name="60% - 强调文字颜色 3 4" xfId="92"/>
    <cellStyle name="60% - 强调文字颜色 4 2" xfId="93"/>
    <cellStyle name="60% - 强调文字颜色 4 3" xfId="94"/>
    <cellStyle name="60% - 强调文字颜色 4 4" xfId="95"/>
    <cellStyle name="60% - 强调文字颜色 5 2" xfId="96"/>
    <cellStyle name="60% - 强调文字颜色 5 3" xfId="97"/>
    <cellStyle name="60% - 强调文字颜色 6 2" xfId="98"/>
    <cellStyle name="60% - 强调文字颜色 6 3" xfId="99"/>
    <cellStyle name="60% - 强调文字颜色 6 4" xfId="100"/>
    <cellStyle name="标题 1 2" xfId="101"/>
    <cellStyle name="标题 1 3" xfId="102"/>
    <cellStyle name="标题 2 2" xfId="103"/>
    <cellStyle name="标题 2 3" xfId="104"/>
    <cellStyle name="标题 3 2" xfId="105"/>
    <cellStyle name="标题 3 3" xfId="106"/>
    <cellStyle name="标题 4 2" xfId="107"/>
    <cellStyle name="标题 4 3" xfId="108"/>
    <cellStyle name="标题 5" xfId="109"/>
    <cellStyle name="标题 6" xfId="110"/>
    <cellStyle name="差 2" xfId="111"/>
    <cellStyle name="差 3" xfId="112"/>
    <cellStyle name="常规 19" xfId="113"/>
    <cellStyle name="常规 19 2" xfId="114"/>
    <cellStyle name="常规 19 3" xfId="115"/>
    <cellStyle name="常规 2" xfId="116"/>
    <cellStyle name="常规 2 2" xfId="117"/>
    <cellStyle name="常规 2 3" xfId="118"/>
    <cellStyle name="好 2" xfId="119"/>
    <cellStyle name="好 3" xfId="120"/>
    <cellStyle name="汇总 2" xfId="121"/>
    <cellStyle name="汇总 3" xfId="122"/>
    <cellStyle name="检查单元格 2" xfId="123"/>
    <cellStyle name="检查单元格 3" xfId="124"/>
    <cellStyle name="解释性文本 2" xfId="125"/>
    <cellStyle name="解释性文本 3" xfId="126"/>
    <cellStyle name="警告文本 2" xfId="127"/>
    <cellStyle name="警告文本 3" xfId="128"/>
    <cellStyle name="链接单元格 2" xfId="129"/>
    <cellStyle name="强调文字颜色 1 2" xfId="130"/>
    <cellStyle name="强调文字颜色 1 3" xfId="131"/>
    <cellStyle name="强调文字颜色 2 2" xfId="132"/>
    <cellStyle name="强调文字颜色 2 3" xfId="133"/>
    <cellStyle name="强调文字颜色 3 2" xfId="134"/>
    <cellStyle name="强调文字颜色 3 3" xfId="135"/>
    <cellStyle name="强调文字颜色 4 2" xfId="136"/>
    <cellStyle name="强调文字颜色 4 3" xfId="137"/>
    <cellStyle name="强调文字颜色 5 2" xfId="138"/>
    <cellStyle name="强调文字颜色 5 3" xfId="139"/>
    <cellStyle name="强调文字颜色 6 2" xfId="140"/>
    <cellStyle name="强调文字颜色 6 3" xfId="141"/>
    <cellStyle name="适中 3" xfId="142"/>
    <cellStyle name="输入 2" xfId="143"/>
    <cellStyle name="输入 3" xfId="144"/>
    <cellStyle name="注释 2" xfId="145"/>
    <cellStyle name="注释 3" xfId="14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showGridLines="0" showZeros="0" tabSelected="1" workbookViewId="0">
      <selection activeCell="B5" sqref="B5:O5"/>
    </sheetView>
  </sheetViews>
  <sheetFormatPr defaultColWidth="6.875" defaultRowHeight="12.75" customHeight="1" outlineLevelRow="5"/>
  <cols>
    <col min="1" max="1" width="11.125" style="85" customWidth="1"/>
    <col min="2" max="2" width="11.875" style="85" customWidth="1"/>
    <col min="3" max="16384" width="6.875" style="85"/>
  </cols>
  <sheetData>
    <row r="1" ht="17.25" customHeight="1"/>
    <row r="2" ht="25.5" customHeight="1" spans="1:1">
      <c r="A2" s="86"/>
    </row>
    <row r="3" ht="87" customHeight="1" spans="2:18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94"/>
      <c r="P3" s="94"/>
      <c r="Q3" s="95"/>
      <c r="R3" s="96"/>
    </row>
    <row r="4" ht="92.25" customHeight="1" spans="3:20">
      <c r="C4" s="88"/>
      <c r="D4" s="88" t="s">
        <v>1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/>
      <c r="Q4"/>
      <c r="R4"/>
      <c r="S4" s="86"/>
      <c r="T4" s="86"/>
    </row>
    <row r="5" ht="51" customHeight="1" spans="2:18">
      <c r="B5" s="90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3"/>
      <c r="Q5" s="93"/>
      <c r="R5" s="97"/>
    </row>
    <row r="6" ht="71.25" customHeight="1" spans="2:18">
      <c r="B6" s="92" t="s">
        <v>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8"/>
    </row>
  </sheetData>
  <sheetProtection formatCells="0" formatColumns="0" formatRows="0"/>
  <mergeCells count="2">
    <mergeCell ref="B3:N3"/>
    <mergeCell ref="B5:O5"/>
  </mergeCells>
  <pageMargins left="0.84" right="0.748031496062992" top="0.5" bottom="0.52" header="0.5" footer="0.511811023622047"/>
  <pageSetup paperSize="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D30" sqref="D30"/>
    </sheetView>
  </sheetViews>
  <sheetFormatPr defaultColWidth="9" defaultRowHeight="13.5" outlineLevelCol="3"/>
  <cols>
    <col min="1" max="4" width="31.75" customWidth="1"/>
  </cols>
  <sheetData>
    <row r="1" ht="18" customHeight="1" spans="1:1">
      <c r="A1" s="68" t="s">
        <v>4</v>
      </c>
    </row>
    <row r="2" ht="31.5" customHeight="1" spans="1:4">
      <c r="A2" s="3" t="s">
        <v>5</v>
      </c>
      <c r="B2" s="3"/>
      <c r="C2" s="3"/>
      <c r="D2" s="3"/>
    </row>
    <row r="3" ht="9" customHeight="1"/>
    <row r="4" ht="11.25" customHeight="1" spans="1:4">
      <c r="A4" s="69"/>
      <c r="B4" s="69"/>
      <c r="C4" s="69"/>
      <c r="D4" s="70" t="s">
        <v>6</v>
      </c>
    </row>
    <row r="5" ht="18" customHeight="1" spans="1:4">
      <c r="A5" s="17" t="s">
        <v>7</v>
      </c>
      <c r="B5" s="34"/>
      <c r="C5" s="17" t="s">
        <v>8</v>
      </c>
      <c r="D5" s="34"/>
    </row>
    <row r="6" ht="18" customHeight="1" spans="1:4">
      <c r="A6" s="8" t="s">
        <v>9</v>
      </c>
      <c r="B6" s="8" t="s">
        <v>10</v>
      </c>
      <c r="C6" s="8" t="s">
        <v>9</v>
      </c>
      <c r="D6" s="8" t="s">
        <v>10</v>
      </c>
    </row>
    <row r="7" s="1" customFormat="1" ht="18" customHeight="1" spans="1:4">
      <c r="A7" s="71" t="s">
        <v>11</v>
      </c>
      <c r="B7" s="72">
        <v>558.81</v>
      </c>
      <c r="C7" s="73" t="s">
        <v>12</v>
      </c>
      <c r="D7" s="74">
        <v>474.5</v>
      </c>
    </row>
    <row r="8" s="1" customFormat="1" ht="18" customHeight="1" spans="1:4">
      <c r="A8" s="71" t="s">
        <v>13</v>
      </c>
      <c r="B8" s="72">
        <v>0</v>
      </c>
      <c r="C8" s="73" t="s">
        <v>14</v>
      </c>
      <c r="D8" s="74">
        <v>39.38</v>
      </c>
    </row>
    <row r="9" s="1" customFormat="1" ht="18" customHeight="1" spans="1:4">
      <c r="A9" s="71" t="s">
        <v>15</v>
      </c>
      <c r="B9" s="72">
        <v>0</v>
      </c>
      <c r="C9" s="73" t="s">
        <v>16</v>
      </c>
      <c r="D9" s="74">
        <v>28.05</v>
      </c>
    </row>
    <row r="10" s="1" customFormat="1" ht="18" customHeight="1" spans="1:4">
      <c r="A10" s="71" t="s">
        <v>17</v>
      </c>
      <c r="B10" s="72">
        <v>0</v>
      </c>
      <c r="C10" s="73" t="s">
        <v>18</v>
      </c>
      <c r="D10" s="74">
        <v>16.88</v>
      </c>
    </row>
    <row r="11" s="1" customFormat="1" ht="18" customHeight="1" spans="1:4">
      <c r="A11" s="71" t="s">
        <v>19</v>
      </c>
      <c r="B11" s="72">
        <v>0</v>
      </c>
      <c r="C11" s="75">
        <v>0</v>
      </c>
      <c r="D11" s="72">
        <v>0</v>
      </c>
    </row>
    <row r="12" s="1" customFormat="1" ht="18" customHeight="1" spans="1:4">
      <c r="A12" s="71" t="s">
        <v>20</v>
      </c>
      <c r="B12" s="72">
        <v>0</v>
      </c>
      <c r="C12" s="75">
        <v>0</v>
      </c>
      <c r="D12" s="72">
        <v>0</v>
      </c>
    </row>
    <row r="13" ht="18" customHeight="1" spans="1:4">
      <c r="A13" s="76"/>
      <c r="B13" s="77"/>
      <c r="C13" s="78">
        <v>0</v>
      </c>
      <c r="D13" s="77">
        <v>0</v>
      </c>
    </row>
    <row r="14" ht="18" customHeight="1" spans="1:4">
      <c r="A14" s="76"/>
      <c r="B14" s="77"/>
      <c r="C14" s="78">
        <v>0</v>
      </c>
      <c r="D14" s="77">
        <v>0</v>
      </c>
    </row>
    <row r="15" ht="18" customHeight="1" spans="1:4">
      <c r="A15" s="76"/>
      <c r="B15" s="77"/>
      <c r="C15" s="78">
        <v>0</v>
      </c>
      <c r="D15" s="77">
        <v>0</v>
      </c>
    </row>
    <row r="16" ht="18" customHeight="1" spans="1:4">
      <c r="A16" s="76"/>
      <c r="B16" s="77"/>
      <c r="C16" s="78">
        <v>0</v>
      </c>
      <c r="D16" s="77">
        <v>0</v>
      </c>
    </row>
    <row r="17" ht="18" customHeight="1" spans="1:4">
      <c r="A17" s="76"/>
      <c r="B17" s="77"/>
      <c r="C17" s="78">
        <v>0</v>
      </c>
      <c r="D17" s="77">
        <v>0</v>
      </c>
    </row>
    <row r="18" ht="18" customHeight="1" spans="1:4">
      <c r="A18" s="76"/>
      <c r="B18" s="77"/>
      <c r="C18" s="78">
        <v>0</v>
      </c>
      <c r="D18" s="77">
        <v>0</v>
      </c>
    </row>
    <row r="19" ht="18" customHeight="1" spans="1:4">
      <c r="A19" s="76"/>
      <c r="B19" s="77"/>
      <c r="C19" s="78">
        <v>0</v>
      </c>
      <c r="D19" s="77">
        <v>0</v>
      </c>
    </row>
    <row r="20" ht="18" customHeight="1" spans="1:4">
      <c r="A20" s="76"/>
      <c r="B20" s="77"/>
      <c r="C20" s="78">
        <v>0</v>
      </c>
      <c r="D20" s="77">
        <v>0</v>
      </c>
    </row>
    <row r="21" ht="18" customHeight="1" spans="1:4">
      <c r="A21" s="76"/>
      <c r="B21" s="77"/>
      <c r="C21" s="78">
        <v>0</v>
      </c>
      <c r="D21" s="77">
        <v>0</v>
      </c>
    </row>
    <row r="22" ht="18" customHeight="1" spans="1:4">
      <c r="A22" s="76"/>
      <c r="B22" s="77"/>
      <c r="C22" s="78">
        <v>0</v>
      </c>
      <c r="D22" s="77">
        <v>0</v>
      </c>
    </row>
    <row r="23" ht="18" customHeight="1" spans="1:4">
      <c r="A23" s="76"/>
      <c r="B23" s="77"/>
      <c r="C23" s="78">
        <v>0</v>
      </c>
      <c r="D23" s="77">
        <v>0</v>
      </c>
    </row>
    <row r="24" ht="18" customHeight="1" spans="1:4">
      <c r="A24" s="76"/>
      <c r="B24" s="77"/>
      <c r="C24" s="78">
        <v>0</v>
      </c>
      <c r="D24" s="77">
        <v>0</v>
      </c>
    </row>
    <row r="25" ht="18" customHeight="1" spans="1:4">
      <c r="A25" s="76"/>
      <c r="B25" s="77"/>
      <c r="C25" s="78">
        <v>0</v>
      </c>
      <c r="D25" s="77">
        <v>0</v>
      </c>
    </row>
    <row r="26" ht="18" customHeight="1" spans="1:4">
      <c r="A26" s="79" t="s">
        <v>21</v>
      </c>
      <c r="B26" s="77">
        <f>B7</f>
        <v>558.81</v>
      </c>
      <c r="C26" s="80" t="s">
        <v>22</v>
      </c>
      <c r="D26" s="77">
        <f>SUM(D7:D10)</f>
        <v>558.81</v>
      </c>
    </row>
    <row r="27" ht="18" customHeight="1" spans="1:4">
      <c r="A27" s="76"/>
      <c r="B27" s="77">
        <v>0</v>
      </c>
      <c r="C27" s="81" t="s">
        <v>23</v>
      </c>
      <c r="D27" s="77"/>
    </row>
    <row r="28" s="1" customFormat="1" ht="18" customHeight="1" spans="1:4">
      <c r="A28" s="71" t="s">
        <v>24</v>
      </c>
      <c r="B28" s="72">
        <v>0</v>
      </c>
      <c r="C28" s="82"/>
      <c r="D28" s="72"/>
    </row>
    <row r="29" s="1" customFormat="1" ht="18" customHeight="1" spans="1:4">
      <c r="A29" s="83" t="s">
        <v>25</v>
      </c>
      <c r="B29" s="72">
        <f>B26</f>
        <v>558.81</v>
      </c>
      <c r="C29" s="84" t="s">
        <v>26</v>
      </c>
      <c r="D29" s="72">
        <f>D26</f>
        <v>558.81</v>
      </c>
    </row>
    <row r="30" spans="1:4">
      <c r="A30" s="13"/>
      <c r="B30" s="13"/>
      <c r="C30" s="13"/>
      <c r="D30" s="13"/>
    </row>
  </sheetData>
  <sheetProtection formatCells="0" formatColumns="0" formatRows="0"/>
  <mergeCells count="3">
    <mergeCell ref="A2:D2"/>
    <mergeCell ref="A5:B5"/>
    <mergeCell ref="C5:D5"/>
  </mergeCells>
  <pageMargins left="0.98" right="0.748031496062992" top="0.24" bottom="0.31" header="0.2" footer="0.32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5"/>
  <sheetViews>
    <sheetView showGridLines="0" showZeros="0" workbookViewId="0">
      <selection activeCell="B14" sqref="B14"/>
    </sheetView>
  </sheetViews>
  <sheetFormatPr defaultColWidth="9" defaultRowHeight="13.5"/>
  <cols>
    <col min="1" max="1" width="12.25" customWidth="1"/>
    <col min="2" max="2" width="25.375" customWidth="1"/>
    <col min="3" max="3" width="16.625" style="58" customWidth="1"/>
    <col min="4" max="4" width="10.625" style="58" customWidth="1"/>
    <col min="5" max="6" width="15.125" style="58" customWidth="1"/>
    <col min="7" max="7" width="10.625" style="58" customWidth="1"/>
    <col min="8" max="8" width="15.125" style="58" customWidth="1"/>
    <col min="9" max="11" width="10.625" style="58" customWidth="1"/>
    <col min="12" max="12" width="15.125" style="58" customWidth="1"/>
  </cols>
  <sheetData>
    <row r="1" customHeight="1" spans="1:1">
      <c r="A1" s="59" t="s">
        <v>27</v>
      </c>
    </row>
    <row r="2" s="64" customFormat="1" ht="27.75" customHeight="1" spans="1:12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.75" customHeight="1" spans="1: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17.25" customHeight="1" spans="1:12">
      <c r="A4" s="6"/>
      <c r="B4" s="6"/>
      <c r="C4" s="66"/>
      <c r="D4" s="66"/>
      <c r="E4" s="66"/>
      <c r="F4" s="66"/>
      <c r="G4" s="66"/>
      <c r="H4" s="66"/>
      <c r="I4" s="66"/>
      <c r="J4" s="66"/>
      <c r="K4" s="66"/>
      <c r="L4" s="7" t="s">
        <v>6</v>
      </c>
    </row>
    <row r="5" ht="28.5" customHeight="1" spans="1:12">
      <c r="A5" s="17" t="s">
        <v>29</v>
      </c>
      <c r="B5" s="34"/>
      <c r="C5" s="25" t="s">
        <v>30</v>
      </c>
      <c r="D5" s="25" t="s">
        <v>24</v>
      </c>
      <c r="E5" s="25" t="s">
        <v>11</v>
      </c>
      <c r="F5" s="25" t="s">
        <v>13</v>
      </c>
      <c r="G5" s="25" t="s">
        <v>15</v>
      </c>
      <c r="H5" s="25" t="s">
        <v>17</v>
      </c>
      <c r="I5" s="25" t="s">
        <v>19</v>
      </c>
      <c r="J5" s="25" t="s">
        <v>31</v>
      </c>
      <c r="K5" s="25" t="s">
        <v>32</v>
      </c>
      <c r="L5" s="25" t="s">
        <v>20</v>
      </c>
    </row>
    <row r="6" ht="28.5" customHeight="1" spans="1:12">
      <c r="A6" s="8" t="s">
        <v>33</v>
      </c>
      <c r="B6" s="8" t="s">
        <v>34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="1" customFormat="1" ht="28.5" customHeight="1" spans="1:12">
      <c r="A7" s="44"/>
      <c r="B7" s="47" t="s">
        <v>30</v>
      </c>
      <c r="C7" s="67">
        <v>558.81</v>
      </c>
      <c r="D7" s="67">
        <v>0</v>
      </c>
      <c r="E7" s="67">
        <v>558.81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</row>
    <row r="8" ht="28.5" customHeight="1" spans="1:12">
      <c r="A8" s="44" t="s">
        <v>35</v>
      </c>
      <c r="B8" s="47" t="s">
        <v>12</v>
      </c>
      <c r="C8" s="67">
        <v>474.5</v>
      </c>
      <c r="D8" s="67">
        <v>0</v>
      </c>
      <c r="E8" s="67">
        <v>474.5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ht="28.5" customHeight="1" spans="1:12">
      <c r="A9" s="44" t="s">
        <v>36</v>
      </c>
      <c r="B9" s="47" t="s">
        <v>37</v>
      </c>
      <c r="C9" s="67">
        <v>474.5</v>
      </c>
      <c r="D9" s="67">
        <v>0</v>
      </c>
      <c r="E9" s="67">
        <v>474.5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ht="28.5" customHeight="1" spans="1:12">
      <c r="A10" s="44" t="s">
        <v>38</v>
      </c>
      <c r="B10" s="47" t="s">
        <v>39</v>
      </c>
      <c r="C10" s="67">
        <v>261.5</v>
      </c>
      <c r="D10" s="67">
        <v>0</v>
      </c>
      <c r="E10" s="67">
        <v>261.5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ht="28.5" customHeight="1" spans="1:12">
      <c r="A11" s="44" t="s">
        <v>40</v>
      </c>
      <c r="B11" s="47" t="s">
        <v>41</v>
      </c>
      <c r="C11" s="67">
        <v>213</v>
      </c>
      <c r="D11" s="67">
        <v>0</v>
      </c>
      <c r="E11" s="67">
        <v>213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ht="28.5" customHeight="1" spans="1:12">
      <c r="A12" s="44" t="s">
        <v>42</v>
      </c>
      <c r="B12" s="47" t="s">
        <v>14</v>
      </c>
      <c r="C12" s="67">
        <v>39.38</v>
      </c>
      <c r="D12" s="67">
        <v>0</v>
      </c>
      <c r="E12" s="67">
        <v>39.38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ht="28.5" customHeight="1" spans="1:12">
      <c r="A13" s="44" t="s">
        <v>43</v>
      </c>
      <c r="B13" s="47" t="s">
        <v>44</v>
      </c>
      <c r="C13" s="67">
        <v>39.38</v>
      </c>
      <c r="D13" s="67">
        <v>0</v>
      </c>
      <c r="E13" s="67">
        <v>39.38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ht="28.5" customHeight="1" spans="1:12">
      <c r="A14" s="44" t="s">
        <v>45</v>
      </c>
      <c r="B14" s="47" t="s">
        <v>46</v>
      </c>
      <c r="C14" s="67">
        <v>28.13</v>
      </c>
      <c r="D14" s="67">
        <v>0</v>
      </c>
      <c r="E14" s="67">
        <v>28.13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ht="28.5" customHeight="1" spans="1:12">
      <c r="A15" s="44" t="s">
        <v>47</v>
      </c>
      <c r="B15" s="47" t="s">
        <v>48</v>
      </c>
      <c r="C15" s="67">
        <v>11.25</v>
      </c>
      <c r="D15" s="67">
        <v>0</v>
      </c>
      <c r="E15" s="67">
        <v>11.25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ht="28.5" customHeight="1" spans="1:12">
      <c r="A16" s="44" t="s">
        <v>49</v>
      </c>
      <c r="B16" s="47" t="s">
        <v>16</v>
      </c>
      <c r="C16" s="67">
        <v>28.05</v>
      </c>
      <c r="D16" s="67">
        <v>0</v>
      </c>
      <c r="E16" s="67">
        <v>28.05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ht="28.5" customHeight="1" spans="1:12">
      <c r="A17" s="44" t="s">
        <v>50</v>
      </c>
      <c r="B17" s="47" t="s">
        <v>51</v>
      </c>
      <c r="C17" s="67">
        <v>28.05</v>
      </c>
      <c r="D17" s="67">
        <v>0</v>
      </c>
      <c r="E17" s="67">
        <v>28.05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ht="28.5" customHeight="1" spans="1:12">
      <c r="A18" s="44" t="s">
        <v>52</v>
      </c>
      <c r="B18" s="47" t="s">
        <v>53</v>
      </c>
      <c r="C18" s="67">
        <v>28.05</v>
      </c>
      <c r="D18" s="67">
        <v>0</v>
      </c>
      <c r="E18" s="67">
        <v>28.05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ht="28.5" customHeight="1" spans="1:12">
      <c r="A19" s="44" t="s">
        <v>54</v>
      </c>
      <c r="B19" s="47" t="s">
        <v>18</v>
      </c>
      <c r="C19" s="67">
        <v>16.88</v>
      </c>
      <c r="D19" s="67">
        <v>0</v>
      </c>
      <c r="E19" s="67">
        <v>16.88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ht="28.5" customHeight="1" spans="1:12">
      <c r="A20" s="44" t="s">
        <v>55</v>
      </c>
      <c r="B20" s="47" t="s">
        <v>56</v>
      </c>
      <c r="C20" s="67">
        <v>16.88</v>
      </c>
      <c r="D20" s="67">
        <v>0</v>
      </c>
      <c r="E20" s="67">
        <v>16.88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ht="28.5" customHeight="1" spans="1:12">
      <c r="A21" s="44" t="s">
        <v>57</v>
      </c>
      <c r="B21" s="47" t="s">
        <v>58</v>
      </c>
      <c r="C21" s="67">
        <v>16.88</v>
      </c>
      <c r="D21" s="67">
        <v>0</v>
      </c>
      <c r="E21" s="67">
        <v>16.88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3:12">
      <c r="C22"/>
      <c r="D22"/>
      <c r="E22"/>
      <c r="F22"/>
      <c r="G22"/>
      <c r="H22"/>
      <c r="I22"/>
      <c r="J22"/>
      <c r="K22"/>
      <c r="L22"/>
    </row>
    <row r="23" spans="3:12">
      <c r="C23"/>
      <c r="D23"/>
      <c r="E23"/>
      <c r="F23"/>
      <c r="G23"/>
      <c r="H23"/>
      <c r="I23"/>
      <c r="J23"/>
      <c r="K23"/>
      <c r="L23"/>
    </row>
    <row r="24" spans="3:12">
      <c r="C24"/>
      <c r="D24"/>
      <c r="E24"/>
      <c r="F24"/>
      <c r="G24"/>
      <c r="H24"/>
      <c r="I24"/>
      <c r="J24"/>
      <c r="K24"/>
      <c r="L24"/>
    </row>
    <row r="25" spans="3:12">
      <c r="C25"/>
      <c r="D25"/>
      <c r="E25"/>
      <c r="F25"/>
      <c r="G25"/>
      <c r="H25"/>
      <c r="I25"/>
      <c r="J25"/>
      <c r="K25"/>
      <c r="L25"/>
    </row>
    <row r="26" spans="3:12">
      <c r="C26"/>
      <c r="D26"/>
      <c r="E26"/>
      <c r="F26"/>
      <c r="G26"/>
      <c r="H26"/>
      <c r="I26"/>
      <c r="J26"/>
      <c r="K26"/>
      <c r="L26"/>
    </row>
    <row r="27" spans="3:12">
      <c r="C27"/>
      <c r="D27"/>
      <c r="E27"/>
      <c r="F27"/>
      <c r="G27"/>
      <c r="H27"/>
      <c r="I27"/>
      <c r="J27"/>
      <c r="K27"/>
      <c r="L27"/>
    </row>
    <row r="28" spans="3:12">
      <c r="C28"/>
      <c r="D28"/>
      <c r="E28"/>
      <c r="F28"/>
      <c r="G28"/>
      <c r="H28"/>
      <c r="I28"/>
      <c r="J28"/>
      <c r="K28"/>
      <c r="L28"/>
    </row>
    <row r="29" spans="3:12">
      <c r="C29"/>
      <c r="D29"/>
      <c r="E29"/>
      <c r="F29"/>
      <c r="G29"/>
      <c r="H29"/>
      <c r="I29"/>
      <c r="J29"/>
      <c r="K29"/>
      <c r="L29"/>
    </row>
    <row r="30" spans="3:12">
      <c r="C30"/>
      <c r="D30"/>
      <c r="E30"/>
      <c r="F30"/>
      <c r="G30"/>
      <c r="H30"/>
      <c r="I30"/>
      <c r="J30"/>
      <c r="K30"/>
      <c r="L30"/>
    </row>
    <row r="31" spans="3:12">
      <c r="C31"/>
      <c r="D31"/>
      <c r="E31"/>
      <c r="F31"/>
      <c r="G31"/>
      <c r="H31"/>
      <c r="I31"/>
      <c r="J31"/>
      <c r="K31"/>
      <c r="L31"/>
    </row>
    <row r="32" spans="3:12">
      <c r="C32"/>
      <c r="D32"/>
      <c r="E32"/>
      <c r="F32"/>
      <c r="G32"/>
      <c r="H32"/>
      <c r="I32"/>
      <c r="J32"/>
      <c r="K32"/>
      <c r="L32"/>
    </row>
    <row r="33" spans="3:12">
      <c r="C33"/>
      <c r="D33"/>
      <c r="E33"/>
      <c r="F33"/>
      <c r="G33"/>
      <c r="H33"/>
      <c r="I33"/>
      <c r="J33"/>
      <c r="K33"/>
      <c r="L33"/>
    </row>
    <row r="34" spans="3:12">
      <c r="C34"/>
      <c r="D34"/>
      <c r="E34"/>
      <c r="F34"/>
      <c r="G34"/>
      <c r="H34"/>
      <c r="I34"/>
      <c r="J34"/>
      <c r="K34"/>
      <c r="L34"/>
    </row>
    <row r="35" spans="3:12">
      <c r="C35"/>
      <c r="D35"/>
      <c r="E35"/>
      <c r="F35"/>
      <c r="G35"/>
      <c r="H35"/>
      <c r="I35"/>
      <c r="J35"/>
      <c r="K35"/>
      <c r="L35"/>
    </row>
    <row r="36" spans="3:12">
      <c r="C36"/>
      <c r="D36"/>
      <c r="E36"/>
      <c r="F36"/>
      <c r="G36"/>
      <c r="H36"/>
      <c r="I36"/>
      <c r="J36"/>
      <c r="K36"/>
      <c r="L36"/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  <row r="295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3" right="0.22" top="0.51" bottom="0.53" header="0.511811023622047" footer="0.511811023622047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showGridLines="0" showZeros="0" workbookViewId="0">
      <selection activeCell="D6" sqref="D6:E6"/>
    </sheetView>
  </sheetViews>
  <sheetFormatPr defaultColWidth="9" defaultRowHeight="13.5" outlineLevelCol="7"/>
  <cols>
    <col min="1" max="1" width="12.75" customWidth="1"/>
    <col min="2" max="2" width="40.25" customWidth="1"/>
    <col min="3" max="8" width="18.125" style="58" customWidth="1"/>
  </cols>
  <sheetData>
    <row r="1" customHeight="1" spans="1:1">
      <c r="A1" s="59" t="s">
        <v>59</v>
      </c>
    </row>
    <row r="2" ht="27.75" customHeight="1" spans="1:8">
      <c r="A2" s="3" t="s">
        <v>60</v>
      </c>
      <c r="B2" s="3"/>
      <c r="C2" s="3"/>
      <c r="D2" s="3"/>
      <c r="E2" s="3"/>
      <c r="F2" s="3"/>
      <c r="G2" s="3"/>
      <c r="H2" s="3"/>
    </row>
    <row r="3" ht="10.5" customHeight="1" spans="1:8">
      <c r="A3" s="60"/>
      <c r="B3" s="60"/>
      <c r="C3" s="60"/>
      <c r="D3" s="60"/>
      <c r="E3" s="60"/>
      <c r="F3" s="60"/>
      <c r="G3" s="60"/>
      <c r="H3" s="60"/>
    </row>
    <row r="4" ht="20.25" customHeight="1" spans="1:8">
      <c r="A4" s="6"/>
      <c r="B4" s="61"/>
      <c r="C4" s="62"/>
      <c r="D4" s="62"/>
      <c r="E4" s="62"/>
      <c r="F4" s="62"/>
      <c r="G4" s="62"/>
      <c r="H4" s="63" t="s">
        <v>6</v>
      </c>
    </row>
    <row r="5" ht="26.25" customHeight="1" spans="1:8">
      <c r="A5" s="8" t="s">
        <v>33</v>
      </c>
      <c r="B5" s="8" t="s">
        <v>34</v>
      </c>
      <c r="C5" s="8" t="s">
        <v>30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65</v>
      </c>
    </row>
    <row r="6" s="1" customFormat="1" ht="26.25" customHeight="1" spans="1:8">
      <c r="A6" s="44"/>
      <c r="B6" s="45" t="s">
        <v>30</v>
      </c>
      <c r="C6" s="46">
        <v>558.81</v>
      </c>
      <c r="D6" s="46">
        <v>345.81</v>
      </c>
      <c r="E6" s="46">
        <v>213</v>
      </c>
      <c r="F6" s="46">
        <v>0</v>
      </c>
      <c r="G6" s="46">
        <v>0</v>
      </c>
      <c r="H6" s="46">
        <v>0</v>
      </c>
    </row>
    <row r="7" ht="26.25" customHeight="1" spans="1:8">
      <c r="A7" s="44" t="s">
        <v>35</v>
      </c>
      <c r="B7" s="47" t="s">
        <v>12</v>
      </c>
      <c r="C7" s="46">
        <v>474.5</v>
      </c>
      <c r="D7" s="46">
        <v>261.5</v>
      </c>
      <c r="E7" s="46">
        <v>213</v>
      </c>
      <c r="F7" s="46">
        <v>0</v>
      </c>
      <c r="G7" s="46">
        <v>0</v>
      </c>
      <c r="H7" s="46">
        <v>0</v>
      </c>
    </row>
    <row r="8" ht="26.25" customHeight="1" spans="1:8">
      <c r="A8" s="44" t="s">
        <v>36</v>
      </c>
      <c r="B8" s="47" t="s">
        <v>37</v>
      </c>
      <c r="C8" s="46">
        <v>474.5</v>
      </c>
      <c r="D8" s="46">
        <v>261.5</v>
      </c>
      <c r="E8" s="46">
        <v>213</v>
      </c>
      <c r="F8" s="46">
        <v>0</v>
      </c>
      <c r="G8" s="46">
        <v>0</v>
      </c>
      <c r="H8" s="46">
        <v>0</v>
      </c>
    </row>
    <row r="9" ht="26.25" customHeight="1" spans="1:8">
      <c r="A9" s="44" t="s">
        <v>38</v>
      </c>
      <c r="B9" s="47" t="s">
        <v>39</v>
      </c>
      <c r="C9" s="46">
        <v>261.5</v>
      </c>
      <c r="D9" s="46">
        <v>261.5</v>
      </c>
      <c r="E9" s="46">
        <v>0</v>
      </c>
      <c r="F9" s="46">
        <v>0</v>
      </c>
      <c r="G9" s="46">
        <v>0</v>
      </c>
      <c r="H9" s="46">
        <v>0</v>
      </c>
    </row>
    <row r="10" ht="26.25" customHeight="1" spans="1:8">
      <c r="A10" s="44" t="s">
        <v>40</v>
      </c>
      <c r="B10" s="47" t="s">
        <v>41</v>
      </c>
      <c r="C10" s="46">
        <v>213</v>
      </c>
      <c r="D10" s="46">
        <v>0</v>
      </c>
      <c r="E10" s="46">
        <v>213</v>
      </c>
      <c r="F10" s="46">
        <v>0</v>
      </c>
      <c r="G10" s="46">
        <v>0</v>
      </c>
      <c r="H10" s="46">
        <v>0</v>
      </c>
    </row>
    <row r="11" ht="26.25" customHeight="1" spans="1:8">
      <c r="A11" s="44" t="s">
        <v>42</v>
      </c>
      <c r="B11" s="47" t="s">
        <v>14</v>
      </c>
      <c r="C11" s="46">
        <v>39.38</v>
      </c>
      <c r="D11" s="46">
        <v>39.38</v>
      </c>
      <c r="E11" s="46">
        <v>0</v>
      </c>
      <c r="F11" s="46">
        <v>0</v>
      </c>
      <c r="G11" s="46">
        <v>0</v>
      </c>
      <c r="H11" s="46">
        <v>0</v>
      </c>
    </row>
    <row r="12" ht="26.25" customHeight="1" spans="1:8">
      <c r="A12" s="44" t="s">
        <v>43</v>
      </c>
      <c r="B12" s="47" t="s">
        <v>44</v>
      </c>
      <c r="C12" s="46">
        <v>39.38</v>
      </c>
      <c r="D12" s="46">
        <v>39.38</v>
      </c>
      <c r="E12" s="46">
        <v>0</v>
      </c>
      <c r="F12" s="46">
        <v>0</v>
      </c>
      <c r="G12" s="46">
        <v>0</v>
      </c>
      <c r="H12" s="46">
        <v>0</v>
      </c>
    </row>
    <row r="13" ht="26.25" customHeight="1" spans="1:8">
      <c r="A13" s="44" t="s">
        <v>45</v>
      </c>
      <c r="B13" s="47" t="s">
        <v>46</v>
      </c>
      <c r="C13" s="46">
        <v>28.13</v>
      </c>
      <c r="D13" s="46">
        <v>28.13</v>
      </c>
      <c r="E13" s="46">
        <v>0</v>
      </c>
      <c r="F13" s="46">
        <v>0</v>
      </c>
      <c r="G13" s="46">
        <v>0</v>
      </c>
      <c r="H13" s="46">
        <v>0</v>
      </c>
    </row>
    <row r="14" ht="26.25" customHeight="1" spans="1:8">
      <c r="A14" s="44" t="s">
        <v>47</v>
      </c>
      <c r="B14" s="47" t="s">
        <v>48</v>
      </c>
      <c r="C14" s="46">
        <v>11.25</v>
      </c>
      <c r="D14" s="46">
        <v>11.25</v>
      </c>
      <c r="E14" s="46">
        <v>0</v>
      </c>
      <c r="F14" s="46">
        <v>0</v>
      </c>
      <c r="G14" s="46">
        <v>0</v>
      </c>
      <c r="H14" s="46">
        <v>0</v>
      </c>
    </row>
    <row r="15" ht="26.25" customHeight="1" spans="1:8">
      <c r="A15" s="44" t="s">
        <v>49</v>
      </c>
      <c r="B15" s="47" t="s">
        <v>16</v>
      </c>
      <c r="C15" s="46">
        <v>28.05</v>
      </c>
      <c r="D15" s="46">
        <v>28.05</v>
      </c>
      <c r="E15" s="46">
        <v>0</v>
      </c>
      <c r="F15" s="46">
        <v>0</v>
      </c>
      <c r="G15" s="46">
        <v>0</v>
      </c>
      <c r="H15" s="46">
        <v>0</v>
      </c>
    </row>
    <row r="16" ht="26.25" customHeight="1" spans="1:8">
      <c r="A16" s="44" t="s">
        <v>50</v>
      </c>
      <c r="B16" s="47" t="s">
        <v>51</v>
      </c>
      <c r="C16" s="46">
        <v>28.05</v>
      </c>
      <c r="D16" s="46">
        <v>28.05</v>
      </c>
      <c r="E16" s="46">
        <v>0</v>
      </c>
      <c r="F16" s="46">
        <v>0</v>
      </c>
      <c r="G16" s="46">
        <v>0</v>
      </c>
      <c r="H16" s="46">
        <v>0</v>
      </c>
    </row>
    <row r="17" ht="26.25" customHeight="1" spans="1:8">
      <c r="A17" s="44" t="s">
        <v>52</v>
      </c>
      <c r="B17" s="47" t="s">
        <v>53</v>
      </c>
      <c r="C17" s="46">
        <v>28.05</v>
      </c>
      <c r="D17" s="46">
        <v>28.05</v>
      </c>
      <c r="E17" s="46">
        <v>0</v>
      </c>
      <c r="F17" s="46">
        <v>0</v>
      </c>
      <c r="G17" s="46">
        <v>0</v>
      </c>
      <c r="H17" s="46">
        <v>0</v>
      </c>
    </row>
    <row r="18" ht="26.25" customHeight="1" spans="1:8">
      <c r="A18" s="44" t="s">
        <v>54</v>
      </c>
      <c r="B18" s="47" t="s">
        <v>18</v>
      </c>
      <c r="C18" s="46">
        <v>16.88</v>
      </c>
      <c r="D18" s="46">
        <v>16.88</v>
      </c>
      <c r="E18" s="46">
        <v>0</v>
      </c>
      <c r="F18" s="46">
        <v>0</v>
      </c>
      <c r="G18" s="46">
        <v>0</v>
      </c>
      <c r="H18" s="46">
        <v>0</v>
      </c>
    </row>
    <row r="19" ht="26.25" customHeight="1" spans="1:8">
      <c r="A19" s="44" t="s">
        <v>55</v>
      </c>
      <c r="B19" s="47" t="s">
        <v>56</v>
      </c>
      <c r="C19" s="46">
        <v>16.88</v>
      </c>
      <c r="D19" s="46">
        <v>16.88</v>
      </c>
      <c r="E19" s="46">
        <v>0</v>
      </c>
      <c r="F19" s="46">
        <v>0</v>
      </c>
      <c r="G19" s="46">
        <v>0</v>
      </c>
      <c r="H19" s="46">
        <v>0</v>
      </c>
    </row>
    <row r="20" ht="26.25" customHeight="1" spans="1:8">
      <c r="A20" s="44" t="s">
        <v>57</v>
      </c>
      <c r="B20" s="47" t="s">
        <v>58</v>
      </c>
      <c r="C20" s="46">
        <v>16.88</v>
      </c>
      <c r="D20" s="46">
        <v>16.88</v>
      </c>
      <c r="E20" s="46">
        <v>0</v>
      </c>
      <c r="F20" s="46">
        <v>0</v>
      </c>
      <c r="G20" s="46">
        <v>0</v>
      </c>
      <c r="H20" s="46">
        <v>0</v>
      </c>
    </row>
    <row r="21" spans="3:8">
      <c r="C21"/>
      <c r="D21"/>
      <c r="E21"/>
      <c r="F21"/>
      <c r="G21"/>
      <c r="H21"/>
    </row>
    <row r="22" spans="3:8">
      <c r="C22"/>
      <c r="D22"/>
      <c r="E22"/>
      <c r="F22"/>
      <c r="G22"/>
      <c r="H22"/>
    </row>
    <row r="23" spans="3:8">
      <c r="C23"/>
      <c r="D23"/>
      <c r="E23"/>
      <c r="F23"/>
      <c r="G23"/>
      <c r="H23"/>
    </row>
    <row r="24" spans="3:8">
      <c r="C24"/>
      <c r="D24"/>
      <c r="E24"/>
      <c r="F24"/>
      <c r="G24"/>
      <c r="H24"/>
    </row>
    <row r="25" spans="3:8">
      <c r="C25"/>
      <c r="D25"/>
      <c r="E25"/>
      <c r="F25"/>
      <c r="G25"/>
      <c r="H25"/>
    </row>
    <row r="26" spans="3:8">
      <c r="C26"/>
      <c r="D26"/>
      <c r="E26"/>
      <c r="F26"/>
      <c r="G26"/>
      <c r="H26"/>
    </row>
    <row r="27" spans="3:8">
      <c r="C27"/>
      <c r="D27"/>
      <c r="E27"/>
      <c r="F27"/>
      <c r="G27"/>
      <c r="H27"/>
    </row>
    <row r="28" spans="3:8">
      <c r="C28"/>
      <c r="D28"/>
      <c r="E28"/>
      <c r="F28"/>
      <c r="G28"/>
      <c r="H28"/>
    </row>
    <row r="29" spans="3:8">
      <c r="C29"/>
      <c r="D29"/>
      <c r="E29"/>
      <c r="F29"/>
      <c r="G29"/>
      <c r="H29"/>
    </row>
    <row r="30" spans="3:8">
      <c r="C30"/>
      <c r="D30"/>
      <c r="E30"/>
      <c r="F30"/>
      <c r="G30"/>
      <c r="H30"/>
    </row>
    <row r="31" spans="3:8">
      <c r="C31"/>
      <c r="D31"/>
      <c r="E31"/>
      <c r="F31"/>
      <c r="G31"/>
      <c r="H31"/>
    </row>
    <row r="32" spans="3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  <row r="294" spans="3:8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topLeftCell="A4" workbookViewId="0">
      <selection activeCell="A18" sqref="A18:IV21"/>
    </sheetView>
  </sheetViews>
  <sheetFormatPr defaultColWidth="9" defaultRowHeight="13.5" outlineLevelCol="6"/>
  <cols>
    <col min="1" max="1" width="27.125" customWidth="1"/>
    <col min="2" max="3" width="20.5" customWidth="1"/>
    <col min="4" max="4" width="15.625" customWidth="1"/>
    <col min="5" max="5" width="16.75" customWidth="1"/>
    <col min="6" max="7" width="19" customWidth="1"/>
  </cols>
  <sheetData>
    <row r="1" customHeight="1" spans="1:1">
      <c r="A1" s="6" t="s">
        <v>66</v>
      </c>
    </row>
    <row r="2" ht="21.75" customHeight="1" spans="1:7">
      <c r="A2" s="3" t="s">
        <v>67</v>
      </c>
      <c r="B2" s="3"/>
      <c r="C2" s="3"/>
      <c r="D2" s="3"/>
      <c r="E2" s="3"/>
      <c r="F2" s="3"/>
      <c r="G2" s="3"/>
    </row>
    <row r="3" customHeight="1" spans="1:7">
      <c r="A3" s="13"/>
      <c r="B3" s="13"/>
      <c r="C3" s="13"/>
      <c r="D3" s="13"/>
      <c r="E3" s="13"/>
      <c r="F3" s="13"/>
      <c r="G3" s="13"/>
    </row>
    <row r="4" ht="18.75" customHeight="1" spans="1:7">
      <c r="A4" s="6"/>
      <c r="B4" s="6"/>
      <c r="C4" s="6"/>
      <c r="D4" s="6"/>
      <c r="E4" s="6"/>
      <c r="F4" s="6"/>
      <c r="G4" s="7" t="s">
        <v>6</v>
      </c>
    </row>
    <row r="5" ht="21" customHeight="1" spans="1:7">
      <c r="A5" s="17" t="s">
        <v>7</v>
      </c>
      <c r="B5" s="34"/>
      <c r="C5" s="48" t="s">
        <v>8</v>
      </c>
      <c r="D5" s="48"/>
      <c r="E5" s="48"/>
      <c r="F5" s="48"/>
      <c r="G5" s="48"/>
    </row>
    <row r="6" ht="32.25" customHeight="1" spans="1:7">
      <c r="A6" s="48" t="s">
        <v>9</v>
      </c>
      <c r="B6" s="8" t="s">
        <v>10</v>
      </c>
      <c r="C6" s="8" t="s">
        <v>9</v>
      </c>
      <c r="D6" s="8" t="s">
        <v>30</v>
      </c>
      <c r="E6" s="8" t="s">
        <v>68</v>
      </c>
      <c r="F6" s="8" t="s">
        <v>69</v>
      </c>
      <c r="G6" s="8" t="s">
        <v>70</v>
      </c>
    </row>
    <row r="7" ht="29.25" customHeight="1" spans="1:7">
      <c r="A7" s="49" t="s">
        <v>71</v>
      </c>
      <c r="B7" s="50">
        <f>B8</f>
        <v>558.81</v>
      </c>
      <c r="C7" s="51" t="s">
        <v>72</v>
      </c>
      <c r="D7" s="52" t="s">
        <v>30</v>
      </c>
      <c r="E7" s="52" t="s">
        <v>73</v>
      </c>
      <c r="F7" s="52" t="s">
        <v>74</v>
      </c>
      <c r="G7" s="52" t="s">
        <v>75</v>
      </c>
    </row>
    <row r="8" s="1" customFormat="1" ht="21" customHeight="1" spans="1:7">
      <c r="A8" s="53" t="s">
        <v>76</v>
      </c>
      <c r="B8" s="46">
        <v>558.81</v>
      </c>
      <c r="C8" s="54" t="s">
        <v>12</v>
      </c>
      <c r="D8" s="46">
        <v>474.5</v>
      </c>
      <c r="E8" s="46">
        <v>474.5</v>
      </c>
      <c r="F8" s="46">
        <v>0</v>
      </c>
      <c r="G8" s="46">
        <v>0</v>
      </c>
    </row>
    <row r="9" s="1" customFormat="1" ht="21" customHeight="1" spans="1:7">
      <c r="A9" s="53" t="s">
        <v>77</v>
      </c>
      <c r="B9" s="46">
        <v>0</v>
      </c>
      <c r="C9" s="54" t="s">
        <v>14</v>
      </c>
      <c r="D9" s="46">
        <v>39.38</v>
      </c>
      <c r="E9" s="46">
        <v>39.38</v>
      </c>
      <c r="F9" s="46">
        <v>0</v>
      </c>
      <c r="G9" s="46">
        <v>0</v>
      </c>
    </row>
    <row r="10" s="1" customFormat="1" ht="21" customHeight="1" spans="1:7">
      <c r="A10" s="53" t="s">
        <v>78</v>
      </c>
      <c r="B10" s="46">
        <v>0</v>
      </c>
      <c r="C10" s="54" t="s">
        <v>16</v>
      </c>
      <c r="D10" s="46">
        <v>28.05</v>
      </c>
      <c r="E10" s="46">
        <v>28.05</v>
      </c>
      <c r="F10" s="46">
        <v>0</v>
      </c>
      <c r="G10" s="46">
        <v>0</v>
      </c>
    </row>
    <row r="11" ht="21" customHeight="1" spans="1:7">
      <c r="A11" s="55"/>
      <c r="B11" s="55"/>
      <c r="C11" s="51" t="s">
        <v>18</v>
      </c>
      <c r="D11" s="55">
        <v>16.88</v>
      </c>
      <c r="E11" s="55">
        <v>16.88</v>
      </c>
      <c r="F11" s="55">
        <v>0</v>
      </c>
      <c r="G11" s="55">
        <v>0</v>
      </c>
    </row>
    <row r="12" ht="21" customHeight="1" spans="1:7">
      <c r="A12" s="49" t="s">
        <v>79</v>
      </c>
      <c r="B12" s="56" t="s">
        <v>80</v>
      </c>
      <c r="C12" s="51">
        <v>0</v>
      </c>
      <c r="D12" s="55">
        <v>0</v>
      </c>
      <c r="E12" s="55">
        <v>0</v>
      </c>
      <c r="F12" s="55">
        <v>0</v>
      </c>
      <c r="G12" s="55">
        <v>0</v>
      </c>
    </row>
    <row r="13" s="1" customFormat="1" ht="21" customHeight="1" spans="1:7">
      <c r="A13" s="53" t="s">
        <v>81</v>
      </c>
      <c r="B13" s="46">
        <v>0</v>
      </c>
      <c r="C13" s="54">
        <v>0</v>
      </c>
      <c r="D13" s="46">
        <v>0</v>
      </c>
      <c r="E13" s="46">
        <v>0</v>
      </c>
      <c r="F13" s="46">
        <v>0</v>
      </c>
      <c r="G13" s="46">
        <v>0</v>
      </c>
    </row>
    <row r="14" ht="21" customHeight="1" spans="1:7">
      <c r="A14" s="49" t="s">
        <v>82</v>
      </c>
      <c r="B14" s="55"/>
      <c r="C14" s="51">
        <v>0</v>
      </c>
      <c r="D14" s="55">
        <v>0</v>
      </c>
      <c r="E14" s="55">
        <v>0</v>
      </c>
      <c r="F14" s="55">
        <v>0</v>
      </c>
      <c r="G14" s="55">
        <v>0</v>
      </c>
    </row>
    <row r="15" ht="21" customHeight="1" spans="1:7">
      <c r="A15" s="49" t="s">
        <v>83</v>
      </c>
      <c r="B15" s="55"/>
      <c r="C15" s="51">
        <v>0</v>
      </c>
      <c r="D15" s="55">
        <v>0</v>
      </c>
      <c r="E15" s="55">
        <v>0</v>
      </c>
      <c r="F15" s="55">
        <v>0</v>
      </c>
      <c r="G15" s="55">
        <v>0</v>
      </c>
    </row>
    <row r="16" ht="21" customHeight="1" spans="1:7">
      <c r="A16" s="49"/>
      <c r="B16" s="55"/>
      <c r="C16" s="51">
        <v>0</v>
      </c>
      <c r="D16" s="55">
        <v>0</v>
      </c>
      <c r="E16" s="55">
        <v>0</v>
      </c>
      <c r="F16" s="55">
        <v>0</v>
      </c>
      <c r="G16" s="55">
        <v>0</v>
      </c>
    </row>
    <row r="17" ht="21" customHeight="1" spans="1:7">
      <c r="A17" s="49"/>
      <c r="B17" s="55"/>
      <c r="C17" s="51">
        <v>0</v>
      </c>
      <c r="D17" s="55">
        <v>0</v>
      </c>
      <c r="E17" s="55">
        <v>0</v>
      </c>
      <c r="F17" s="55">
        <v>0</v>
      </c>
      <c r="G17" s="55">
        <v>0</v>
      </c>
    </row>
    <row r="18" ht="21" customHeight="1" spans="1:7">
      <c r="A18" s="51"/>
      <c r="B18" s="55"/>
      <c r="C18" s="51">
        <v>0</v>
      </c>
      <c r="D18" s="55">
        <v>0</v>
      </c>
      <c r="E18" s="55">
        <v>0</v>
      </c>
      <c r="F18" s="55">
        <v>0</v>
      </c>
      <c r="G18" s="55">
        <v>0</v>
      </c>
    </row>
    <row r="19" ht="21" customHeight="1" spans="1:7">
      <c r="A19" s="51"/>
      <c r="B19" s="55"/>
      <c r="C19" s="51">
        <v>0</v>
      </c>
      <c r="D19" s="55">
        <v>0</v>
      </c>
      <c r="E19" s="55">
        <v>0</v>
      </c>
      <c r="F19" s="55">
        <v>0</v>
      </c>
      <c r="G19" s="55">
        <v>0</v>
      </c>
    </row>
    <row r="20" ht="21" customHeight="1" spans="1:7">
      <c r="A20" s="51"/>
      <c r="B20" s="55"/>
      <c r="C20" s="51">
        <v>0</v>
      </c>
      <c r="D20" s="55">
        <v>0</v>
      </c>
      <c r="E20" s="55">
        <v>0</v>
      </c>
      <c r="F20" s="55">
        <v>0</v>
      </c>
      <c r="G20" s="55">
        <v>0</v>
      </c>
    </row>
    <row r="21" ht="21" customHeight="1" spans="1:7">
      <c r="A21" s="51"/>
      <c r="B21" s="55"/>
      <c r="C21" s="51">
        <v>0</v>
      </c>
      <c r="D21" s="55">
        <v>0</v>
      </c>
      <c r="E21" s="55">
        <v>0</v>
      </c>
      <c r="F21" s="55">
        <v>0</v>
      </c>
      <c r="G21" s="55">
        <v>0</v>
      </c>
    </row>
    <row r="22" ht="21" customHeight="1" spans="1:7">
      <c r="A22" s="51"/>
      <c r="B22" s="55"/>
      <c r="C22" s="51">
        <v>0</v>
      </c>
      <c r="D22" s="55">
        <v>0</v>
      </c>
      <c r="E22" s="55">
        <v>0</v>
      </c>
      <c r="F22" s="55">
        <v>0</v>
      </c>
      <c r="G22" s="55">
        <v>0</v>
      </c>
    </row>
    <row r="23" ht="21" customHeight="1" spans="1:7">
      <c r="A23" s="51"/>
      <c r="B23" s="55"/>
      <c r="C23" s="51">
        <v>0</v>
      </c>
      <c r="D23" s="55">
        <v>0</v>
      </c>
      <c r="E23" s="55">
        <v>0</v>
      </c>
      <c r="F23" s="55">
        <v>0</v>
      </c>
      <c r="G23" s="55">
        <v>0</v>
      </c>
    </row>
    <row r="24" ht="21" customHeight="1" spans="1:7">
      <c r="A24" s="51"/>
      <c r="B24" s="55"/>
      <c r="C24" s="51"/>
      <c r="D24" s="55"/>
      <c r="E24" s="55"/>
      <c r="F24" s="55"/>
      <c r="G24" s="55"/>
    </row>
    <row r="25" ht="21" customHeight="1" spans="1:7">
      <c r="A25" s="51"/>
      <c r="B25" s="55"/>
      <c r="C25" s="51" t="s">
        <v>84</v>
      </c>
      <c r="D25" s="55">
        <v>0</v>
      </c>
      <c r="E25" s="55">
        <v>0</v>
      </c>
      <c r="F25" s="55">
        <v>0</v>
      </c>
      <c r="G25" s="55">
        <v>0</v>
      </c>
    </row>
    <row r="26" ht="21" customHeight="1" spans="1:7">
      <c r="A26" s="57" t="s">
        <v>25</v>
      </c>
      <c r="B26" s="55">
        <f>B7</f>
        <v>558.81</v>
      </c>
      <c r="C26" s="57" t="s">
        <v>26</v>
      </c>
      <c r="D26" s="55">
        <f>D8+D9+D10+D11</f>
        <v>558.81</v>
      </c>
      <c r="E26" s="55">
        <f>E8+E9+E10+E11</f>
        <v>558.81</v>
      </c>
      <c r="F26" s="55"/>
      <c r="G26" s="55"/>
    </row>
  </sheetData>
  <sheetProtection formatCells="0" formatColumns="0" formatRows="0"/>
  <mergeCells count="3">
    <mergeCell ref="A2:G2"/>
    <mergeCell ref="A5:B5"/>
    <mergeCell ref="C5:G5"/>
  </mergeCells>
  <pageMargins left="1.09" right="0.53" top="0.11" bottom="0.16" header="0.13" footer="0.2"/>
  <pageSetup paperSize="9" scale="9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showGridLines="0" showZeros="0" workbookViewId="0">
      <selection activeCell="C9" sqref="C9"/>
    </sheetView>
  </sheetViews>
  <sheetFormatPr defaultColWidth="9" defaultRowHeight="13.5" outlineLevelCol="5"/>
  <cols>
    <col min="1" max="1" width="16.375" customWidth="1"/>
    <col min="2" max="2" width="38" customWidth="1"/>
    <col min="3" max="6" width="18.25" customWidth="1"/>
    <col min="7" max="7" width="6.875" customWidth="1"/>
  </cols>
  <sheetData>
    <row r="1" ht="18" customHeight="1" spans="1:1">
      <c r="A1" s="6" t="s">
        <v>85</v>
      </c>
    </row>
    <row r="2" ht="24.75" customHeight="1" spans="1:6">
      <c r="A2" s="3" t="s">
        <v>86</v>
      </c>
      <c r="B2" s="3"/>
      <c r="C2" s="3"/>
      <c r="D2" s="3"/>
      <c r="E2" s="3"/>
      <c r="F2" s="3"/>
    </row>
    <row r="3" customHeight="1"/>
    <row r="4" ht="15" customHeight="1" spans="1:6">
      <c r="A4" s="6"/>
      <c r="B4" s="6"/>
      <c r="C4" s="6"/>
      <c r="D4" s="6"/>
      <c r="E4" s="6"/>
      <c r="F4" s="7" t="s">
        <v>6</v>
      </c>
    </row>
    <row r="5" ht="15" customHeight="1" spans="1:6">
      <c r="A5" s="17" t="s">
        <v>87</v>
      </c>
      <c r="B5" s="34"/>
      <c r="C5" s="25" t="s">
        <v>88</v>
      </c>
      <c r="D5" s="17" t="s">
        <v>89</v>
      </c>
      <c r="E5" s="18"/>
      <c r="F5" s="34"/>
    </row>
    <row r="6" ht="15" customHeight="1" spans="1:6">
      <c r="A6" s="8" t="s">
        <v>33</v>
      </c>
      <c r="B6" s="8" t="s">
        <v>34</v>
      </c>
      <c r="C6" s="31"/>
      <c r="D6" s="8" t="s">
        <v>90</v>
      </c>
      <c r="E6" s="8" t="s">
        <v>61</v>
      </c>
      <c r="F6" s="8" t="s">
        <v>62</v>
      </c>
    </row>
    <row r="7" s="1" customFormat="1" ht="21.75" customHeight="1" spans="1:6">
      <c r="A7" s="44"/>
      <c r="B7" s="45" t="s">
        <v>30</v>
      </c>
      <c r="C7" s="46">
        <v>533.589105</v>
      </c>
      <c r="D7" s="46">
        <v>558.81</v>
      </c>
      <c r="E7" s="46">
        <v>345.81</v>
      </c>
      <c r="F7" s="46">
        <v>213</v>
      </c>
    </row>
    <row r="8" ht="21.75" customHeight="1" spans="1:6">
      <c r="A8" s="44" t="s">
        <v>35</v>
      </c>
      <c r="B8" s="47" t="s">
        <v>12</v>
      </c>
      <c r="C8" s="46">
        <v>449.518442</v>
      </c>
      <c r="D8" s="46">
        <v>474.5</v>
      </c>
      <c r="E8" s="46">
        <v>261.5</v>
      </c>
      <c r="F8" s="46">
        <v>213</v>
      </c>
    </row>
    <row r="9" ht="21.75" customHeight="1" spans="1:6">
      <c r="A9" s="44" t="s">
        <v>36</v>
      </c>
      <c r="B9" s="47" t="s">
        <v>37</v>
      </c>
      <c r="C9" s="46">
        <v>449.518442</v>
      </c>
      <c r="D9" s="46">
        <v>474.5</v>
      </c>
      <c r="E9" s="46">
        <v>261.5</v>
      </c>
      <c r="F9" s="46">
        <v>213</v>
      </c>
    </row>
    <row r="10" ht="21.75" customHeight="1" spans="1:6">
      <c r="A10" s="44" t="s">
        <v>38</v>
      </c>
      <c r="B10" s="47" t="s">
        <v>39</v>
      </c>
      <c r="C10" s="46">
        <v>262.518442</v>
      </c>
      <c r="D10" s="46">
        <v>261.5</v>
      </c>
      <c r="E10" s="46">
        <v>261.5</v>
      </c>
      <c r="F10" s="46">
        <v>0</v>
      </c>
    </row>
    <row r="11" ht="21.75" customHeight="1" spans="1:6">
      <c r="A11" s="44" t="s">
        <v>40</v>
      </c>
      <c r="B11" s="47" t="s">
        <v>41</v>
      </c>
      <c r="C11" s="46">
        <v>187</v>
      </c>
      <c r="D11" s="46">
        <v>213</v>
      </c>
      <c r="E11" s="46">
        <v>0</v>
      </c>
      <c r="F11" s="46">
        <v>213</v>
      </c>
    </row>
    <row r="12" ht="21.75" customHeight="1" spans="1:6">
      <c r="A12" s="44" t="s">
        <v>42</v>
      </c>
      <c r="B12" s="47" t="s">
        <v>14</v>
      </c>
      <c r="C12" s="46">
        <v>39.593148</v>
      </c>
      <c r="D12" s="46">
        <v>39.38</v>
      </c>
      <c r="E12" s="46">
        <v>39.38</v>
      </c>
      <c r="F12" s="46">
        <v>0</v>
      </c>
    </row>
    <row r="13" ht="21.75" customHeight="1" spans="1:6">
      <c r="A13" s="44" t="s">
        <v>43</v>
      </c>
      <c r="B13" s="47" t="s">
        <v>44</v>
      </c>
      <c r="C13" s="46">
        <v>39.593148</v>
      </c>
      <c r="D13" s="46">
        <v>39.38</v>
      </c>
      <c r="E13" s="46">
        <v>39.38</v>
      </c>
      <c r="F13" s="46">
        <v>0</v>
      </c>
    </row>
    <row r="14" ht="21.75" customHeight="1" spans="1:6">
      <c r="A14" s="44" t="s">
        <v>45</v>
      </c>
      <c r="B14" s="47" t="s">
        <v>46</v>
      </c>
      <c r="C14" s="46">
        <v>28.28082</v>
      </c>
      <c r="D14" s="46">
        <v>28.13</v>
      </c>
      <c r="E14" s="46">
        <v>28.13</v>
      </c>
      <c r="F14" s="46">
        <v>0</v>
      </c>
    </row>
    <row r="15" ht="21.75" customHeight="1" spans="1:6">
      <c r="A15" s="44" t="s">
        <v>47</v>
      </c>
      <c r="B15" s="47" t="s">
        <v>48</v>
      </c>
      <c r="C15" s="46">
        <v>11.312328</v>
      </c>
      <c r="D15" s="46">
        <v>11.25</v>
      </c>
      <c r="E15" s="46">
        <v>11.25</v>
      </c>
      <c r="F15" s="46">
        <v>0</v>
      </c>
    </row>
    <row r="16" ht="21.75" customHeight="1" spans="1:6">
      <c r="A16" s="44" t="s">
        <v>49</v>
      </c>
      <c r="B16" s="47" t="s">
        <v>16</v>
      </c>
      <c r="C16" s="46">
        <v>27.509023</v>
      </c>
      <c r="D16" s="46">
        <v>28.05</v>
      </c>
      <c r="E16" s="46">
        <v>28.05</v>
      </c>
      <c r="F16" s="46">
        <v>0</v>
      </c>
    </row>
    <row r="17" ht="21.75" customHeight="1" spans="1:6">
      <c r="A17" s="44" t="s">
        <v>50</v>
      </c>
      <c r="B17" s="47" t="s">
        <v>51</v>
      </c>
      <c r="C17" s="46">
        <v>27.509023</v>
      </c>
      <c r="D17" s="46">
        <v>28.05</v>
      </c>
      <c r="E17" s="46">
        <v>28.05</v>
      </c>
      <c r="F17" s="46">
        <v>0</v>
      </c>
    </row>
    <row r="18" ht="21.75" customHeight="1" spans="1:6">
      <c r="A18" s="44" t="s">
        <v>52</v>
      </c>
      <c r="B18" s="47" t="s">
        <v>53</v>
      </c>
      <c r="C18" s="46">
        <v>27.509023</v>
      </c>
      <c r="D18" s="46">
        <v>28.05</v>
      </c>
      <c r="E18" s="46">
        <v>28.05</v>
      </c>
      <c r="F18" s="46">
        <v>0</v>
      </c>
    </row>
    <row r="19" ht="21.75" customHeight="1" spans="1:6">
      <c r="A19" s="44" t="s">
        <v>54</v>
      </c>
      <c r="B19" s="47" t="s">
        <v>18</v>
      </c>
      <c r="C19" s="46">
        <v>16.968492</v>
      </c>
      <c r="D19" s="46">
        <v>16.88</v>
      </c>
      <c r="E19" s="46">
        <v>16.88</v>
      </c>
      <c r="F19" s="46">
        <v>0</v>
      </c>
    </row>
    <row r="20" ht="21.75" customHeight="1" spans="1:6">
      <c r="A20" s="44" t="s">
        <v>55</v>
      </c>
      <c r="B20" s="47" t="s">
        <v>56</v>
      </c>
      <c r="C20" s="46">
        <v>16.968492</v>
      </c>
      <c r="D20" s="46">
        <v>16.88</v>
      </c>
      <c r="E20" s="46">
        <v>16.88</v>
      </c>
      <c r="F20" s="46">
        <v>0</v>
      </c>
    </row>
    <row r="21" ht="21.75" customHeight="1" spans="1:6">
      <c r="A21" s="44" t="s">
        <v>57</v>
      </c>
      <c r="B21" s="47" t="s">
        <v>58</v>
      </c>
      <c r="C21" s="46">
        <v>16.968492</v>
      </c>
      <c r="D21" s="46">
        <v>16.88</v>
      </c>
      <c r="E21" s="46">
        <v>16.88</v>
      </c>
      <c r="F21" s="46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ageMargins left="1.16" right="0.49" top="0.22" bottom="0.32" header="0.24" footer="0.32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showZeros="0" topLeftCell="A4" workbookViewId="0">
      <selection activeCell="H4" sqref="H$1:H$1048576"/>
    </sheetView>
  </sheetViews>
  <sheetFormatPr defaultColWidth="9" defaultRowHeight="13.5" outlineLevelCol="5"/>
  <cols>
    <col min="1" max="1" width="15" customWidth="1"/>
    <col min="2" max="2" width="31.5" customWidth="1"/>
    <col min="3" max="6" width="19.375" customWidth="1"/>
  </cols>
  <sheetData>
    <row r="1" customHeight="1" spans="1:1">
      <c r="A1" t="s">
        <v>91</v>
      </c>
    </row>
    <row r="2" ht="30" customHeight="1" spans="1:6">
      <c r="A2" s="3" t="s">
        <v>92</v>
      </c>
      <c r="B2" s="3"/>
      <c r="C2" s="3"/>
      <c r="D2" s="3"/>
      <c r="E2" s="3"/>
      <c r="F2" s="3"/>
    </row>
    <row r="3" ht="16.5" customHeight="1" spans="1:6">
      <c r="A3" s="6"/>
      <c r="B3" s="6"/>
      <c r="C3" s="6"/>
      <c r="D3" s="6"/>
      <c r="E3" s="6"/>
      <c r="F3" s="6"/>
    </row>
    <row r="4" ht="16.5" customHeight="1" spans="1:6">
      <c r="A4" s="6"/>
      <c r="B4" s="6"/>
      <c r="C4" s="6"/>
      <c r="D4" s="6"/>
      <c r="E4" s="6"/>
      <c r="F4" s="7" t="s">
        <v>6</v>
      </c>
    </row>
    <row r="5" ht="16.5" customHeight="1" spans="1:6">
      <c r="A5" s="35" t="s">
        <v>93</v>
      </c>
      <c r="B5" s="36"/>
      <c r="C5" s="37" t="s">
        <v>94</v>
      </c>
      <c r="D5" s="35" t="s">
        <v>95</v>
      </c>
      <c r="E5" s="38"/>
      <c r="F5" s="36"/>
    </row>
    <row r="6" ht="16.5" customHeight="1" spans="1:6">
      <c r="A6" s="39" t="s">
        <v>33</v>
      </c>
      <c r="B6" s="39" t="s">
        <v>34</v>
      </c>
      <c r="C6" s="40"/>
      <c r="D6" s="39" t="s">
        <v>30</v>
      </c>
      <c r="E6" s="39" t="s">
        <v>96</v>
      </c>
      <c r="F6" s="39" t="s">
        <v>97</v>
      </c>
    </row>
    <row r="7" s="1" customFormat="1" ht="22.5" customHeight="1" spans="1:6">
      <c r="A7" s="41"/>
      <c r="B7" s="42"/>
      <c r="C7" s="43">
        <v>346.589105</v>
      </c>
      <c r="D7" s="43">
        <v>345.81</v>
      </c>
      <c r="E7" s="43">
        <v>257.65</v>
      </c>
      <c r="F7" s="43">
        <v>88.15</v>
      </c>
    </row>
    <row r="8" ht="22.5" customHeight="1" spans="1:6">
      <c r="A8" s="41" t="s">
        <v>98</v>
      </c>
      <c r="B8" s="42" t="s">
        <v>98</v>
      </c>
      <c r="C8" s="43">
        <v>346.589105</v>
      </c>
      <c r="D8" s="43">
        <f>D7</f>
        <v>345.81</v>
      </c>
      <c r="E8" s="43">
        <v>257.65</v>
      </c>
      <c r="F8" s="43">
        <v>88.15</v>
      </c>
    </row>
    <row r="9" ht="22.5" customHeight="1" spans="1:6">
      <c r="A9" s="41" t="s">
        <v>99</v>
      </c>
      <c r="B9" s="42" t="s">
        <v>100</v>
      </c>
      <c r="C9" s="43">
        <v>246.725784</v>
      </c>
      <c r="D9" s="43">
        <v>245.79</v>
      </c>
      <c r="E9" s="43">
        <v>245.79</v>
      </c>
      <c r="F9" s="43">
        <v>0</v>
      </c>
    </row>
    <row r="10" ht="22.5" customHeight="1" spans="1:6">
      <c r="A10" s="41" t="s">
        <v>101</v>
      </c>
      <c r="B10" s="42" t="s">
        <v>102</v>
      </c>
      <c r="C10" s="43">
        <v>74.9988</v>
      </c>
      <c r="D10" s="43">
        <v>71.61</v>
      </c>
      <c r="E10" s="43">
        <v>71.61</v>
      </c>
      <c r="F10" s="43">
        <v>0</v>
      </c>
    </row>
    <row r="11" ht="22.5" customHeight="1" spans="1:6">
      <c r="A11" s="41" t="s">
        <v>103</v>
      </c>
      <c r="B11" s="42" t="s">
        <v>104</v>
      </c>
      <c r="C11" s="43">
        <v>55.7424</v>
      </c>
      <c r="D11" s="43">
        <v>58.43</v>
      </c>
      <c r="E11" s="43">
        <v>58.43</v>
      </c>
      <c r="F11" s="43">
        <v>0</v>
      </c>
    </row>
    <row r="12" ht="22.5" customHeight="1" spans="1:6">
      <c r="A12" s="41" t="s">
        <v>105</v>
      </c>
      <c r="B12" s="42" t="s">
        <v>106</v>
      </c>
      <c r="C12" s="43">
        <v>10.6629</v>
      </c>
      <c r="D12" s="43">
        <v>10.6</v>
      </c>
      <c r="E12" s="43">
        <v>10.6</v>
      </c>
      <c r="F12" s="43">
        <v>0</v>
      </c>
    </row>
    <row r="13" ht="22.5" customHeight="1" spans="1:6">
      <c r="A13" s="41" t="s">
        <v>107</v>
      </c>
      <c r="B13" s="42" t="s">
        <v>108</v>
      </c>
      <c r="C13" s="43">
        <v>28.28082</v>
      </c>
      <c r="D13" s="43">
        <v>28.13</v>
      </c>
      <c r="E13" s="43">
        <v>28.13</v>
      </c>
      <c r="F13" s="43">
        <v>0</v>
      </c>
    </row>
    <row r="14" ht="22.5" customHeight="1" spans="1:6">
      <c r="A14" s="41" t="s">
        <v>109</v>
      </c>
      <c r="B14" s="42" t="s">
        <v>110</v>
      </c>
      <c r="C14" s="43">
        <v>11.312328</v>
      </c>
      <c r="D14" s="43">
        <v>11.25</v>
      </c>
      <c r="E14" s="43">
        <v>11.25</v>
      </c>
      <c r="F14" s="43">
        <v>0</v>
      </c>
    </row>
    <row r="15" ht="22.5" customHeight="1" spans="1:6">
      <c r="A15" s="41" t="s">
        <v>111</v>
      </c>
      <c r="B15" s="42" t="s">
        <v>112</v>
      </c>
      <c r="C15" s="43">
        <v>18.029023</v>
      </c>
      <c r="D15" s="43">
        <v>18.17</v>
      </c>
      <c r="E15" s="43">
        <v>18.17</v>
      </c>
      <c r="F15" s="43">
        <v>0</v>
      </c>
    </row>
    <row r="16" ht="22.5" customHeight="1" spans="1:6">
      <c r="A16" s="41" t="s">
        <v>113</v>
      </c>
      <c r="B16" s="42" t="s">
        <v>114</v>
      </c>
      <c r="C16" s="43">
        <v>0.707021</v>
      </c>
      <c r="D16" s="43">
        <v>0.7</v>
      </c>
      <c r="E16" s="43">
        <v>0.7</v>
      </c>
      <c r="F16" s="43">
        <v>0</v>
      </c>
    </row>
    <row r="17" ht="22.5" customHeight="1" spans="1:6">
      <c r="A17" s="41" t="s">
        <v>115</v>
      </c>
      <c r="B17" s="42" t="s">
        <v>116</v>
      </c>
      <c r="C17" s="43">
        <v>16.968492</v>
      </c>
      <c r="D17" s="43">
        <v>16.88</v>
      </c>
      <c r="E17" s="43">
        <v>16.88</v>
      </c>
      <c r="F17" s="43">
        <v>0</v>
      </c>
    </row>
    <row r="18" ht="22.5" customHeight="1" spans="1:6">
      <c r="A18" s="41" t="s">
        <v>117</v>
      </c>
      <c r="B18" s="42" t="s">
        <v>118</v>
      </c>
      <c r="C18" s="43">
        <v>30.024</v>
      </c>
      <c r="D18" s="43">
        <v>30.02</v>
      </c>
      <c r="E18" s="43">
        <v>30.02</v>
      </c>
      <c r="F18" s="43">
        <v>0</v>
      </c>
    </row>
    <row r="19" ht="22.5" customHeight="1" spans="1:6">
      <c r="A19" s="41" t="s">
        <v>119</v>
      </c>
      <c r="B19" s="42" t="s">
        <v>120</v>
      </c>
      <c r="C19" s="43">
        <v>88.583321</v>
      </c>
      <c r="D19" s="43">
        <v>88.15</v>
      </c>
      <c r="E19" s="43">
        <v>0</v>
      </c>
      <c r="F19" s="43">
        <v>88.15</v>
      </c>
    </row>
    <row r="20" ht="22.5" customHeight="1" spans="1:6">
      <c r="A20" s="41" t="s">
        <v>121</v>
      </c>
      <c r="B20" s="42" t="s">
        <v>122</v>
      </c>
      <c r="C20" s="43">
        <v>10</v>
      </c>
      <c r="D20" s="43">
        <v>12</v>
      </c>
      <c r="E20" s="43">
        <v>0</v>
      </c>
      <c r="F20" s="43">
        <v>12</v>
      </c>
    </row>
    <row r="21" ht="22.5" customHeight="1" spans="1:6">
      <c r="A21" s="41" t="s">
        <v>123</v>
      </c>
      <c r="B21" s="42" t="s">
        <v>124</v>
      </c>
      <c r="C21" s="43">
        <v>1</v>
      </c>
      <c r="D21" s="43">
        <v>1</v>
      </c>
      <c r="E21" s="43">
        <v>0</v>
      </c>
      <c r="F21" s="43">
        <v>1</v>
      </c>
    </row>
    <row r="22" ht="22.5" customHeight="1" spans="1:6">
      <c r="A22" s="41" t="s">
        <v>125</v>
      </c>
      <c r="B22" s="42" t="s">
        <v>126</v>
      </c>
      <c r="C22" s="43">
        <v>10</v>
      </c>
      <c r="D22" s="43">
        <v>10</v>
      </c>
      <c r="E22" s="43">
        <v>0</v>
      </c>
      <c r="F22" s="43">
        <v>10</v>
      </c>
    </row>
    <row r="23" ht="22.5" customHeight="1" spans="1:6">
      <c r="A23" s="41" t="s">
        <v>127</v>
      </c>
      <c r="B23" s="42" t="s">
        <v>128</v>
      </c>
      <c r="C23" s="43">
        <v>5.616</v>
      </c>
      <c r="D23" s="43">
        <v>5.62</v>
      </c>
      <c r="E23" s="43">
        <v>0</v>
      </c>
      <c r="F23" s="43">
        <v>5.62</v>
      </c>
    </row>
    <row r="24" ht="22.5" customHeight="1" spans="1:6">
      <c r="A24" s="41" t="s">
        <v>129</v>
      </c>
      <c r="B24" s="42" t="s">
        <v>130</v>
      </c>
      <c r="C24" s="43">
        <v>32.4</v>
      </c>
      <c r="D24" s="43">
        <v>32.4</v>
      </c>
      <c r="E24" s="43">
        <v>0</v>
      </c>
      <c r="F24" s="43">
        <v>32.4</v>
      </c>
    </row>
    <row r="25" ht="22.5" customHeight="1" spans="1:6">
      <c r="A25" s="41" t="s">
        <v>131</v>
      </c>
      <c r="B25" s="42" t="s">
        <v>132</v>
      </c>
      <c r="C25" s="43">
        <v>1.124982</v>
      </c>
      <c r="D25" s="43">
        <v>1.07</v>
      </c>
      <c r="E25" s="43">
        <v>0</v>
      </c>
      <c r="F25" s="43">
        <v>1.07</v>
      </c>
    </row>
    <row r="26" ht="22.5" customHeight="1" spans="1:6">
      <c r="A26" s="41" t="s">
        <v>133</v>
      </c>
      <c r="B26" s="42" t="s">
        <v>134</v>
      </c>
      <c r="C26" s="43">
        <v>3</v>
      </c>
      <c r="D26" s="43">
        <v>2</v>
      </c>
      <c r="E26" s="43">
        <v>0</v>
      </c>
      <c r="F26" s="43">
        <v>2</v>
      </c>
    </row>
    <row r="27" ht="22.5" customHeight="1" spans="1:6">
      <c r="A27" s="41" t="s">
        <v>135</v>
      </c>
      <c r="B27" s="42" t="s">
        <v>136</v>
      </c>
      <c r="C27" s="43">
        <v>1.696849</v>
      </c>
      <c r="D27" s="43">
        <v>1.69</v>
      </c>
      <c r="E27" s="43">
        <v>0</v>
      </c>
      <c r="F27" s="43">
        <v>1.69</v>
      </c>
    </row>
    <row r="28" ht="22.5" customHeight="1" spans="1:6">
      <c r="A28" s="41" t="s">
        <v>137</v>
      </c>
      <c r="B28" s="42" t="s">
        <v>138</v>
      </c>
      <c r="C28" s="43">
        <v>4.90549</v>
      </c>
      <c r="D28" s="43">
        <v>5.18</v>
      </c>
      <c r="E28" s="43">
        <v>0</v>
      </c>
      <c r="F28" s="43">
        <v>5.18</v>
      </c>
    </row>
    <row r="29" ht="22.5" customHeight="1" spans="1:6">
      <c r="A29" s="41" t="s">
        <v>139</v>
      </c>
      <c r="B29" s="42" t="s">
        <v>140</v>
      </c>
      <c r="C29" s="43">
        <v>3</v>
      </c>
      <c r="D29" s="43">
        <v>2</v>
      </c>
      <c r="E29" s="43">
        <v>0</v>
      </c>
      <c r="F29" s="43">
        <v>2</v>
      </c>
    </row>
    <row r="30" ht="22.5" customHeight="1" spans="1:6">
      <c r="A30" s="41" t="s">
        <v>141</v>
      </c>
      <c r="B30" s="42" t="s">
        <v>142</v>
      </c>
      <c r="C30" s="43">
        <v>15.84</v>
      </c>
      <c r="D30" s="43">
        <v>15.19</v>
      </c>
      <c r="E30" s="43">
        <v>0</v>
      </c>
      <c r="F30" s="43">
        <v>15.19</v>
      </c>
    </row>
    <row r="31" ht="22.5" customHeight="1" spans="1:6">
      <c r="A31" s="41" t="s">
        <v>143</v>
      </c>
      <c r="B31" s="42" t="s">
        <v>144</v>
      </c>
      <c r="C31" s="43">
        <v>11.28</v>
      </c>
      <c r="D31" s="43">
        <v>11.85</v>
      </c>
      <c r="E31" s="43">
        <v>11.85</v>
      </c>
      <c r="F31" s="43">
        <v>0</v>
      </c>
    </row>
    <row r="32" ht="22.5" customHeight="1" spans="1:6">
      <c r="A32" s="41" t="s">
        <v>145</v>
      </c>
      <c r="B32" s="42" t="s">
        <v>146</v>
      </c>
      <c r="C32" s="43">
        <v>1.8</v>
      </c>
      <c r="D32" s="43">
        <v>1.97</v>
      </c>
      <c r="E32" s="43">
        <v>1.97</v>
      </c>
      <c r="F32" s="43">
        <v>0</v>
      </c>
    </row>
    <row r="33" ht="22.5" customHeight="1" spans="1:6">
      <c r="A33" s="41" t="s">
        <v>147</v>
      </c>
      <c r="B33" s="42" t="s">
        <v>148</v>
      </c>
      <c r="C33" s="43">
        <v>9.48</v>
      </c>
      <c r="D33" s="43">
        <v>9.88</v>
      </c>
      <c r="E33" s="43">
        <v>9.88</v>
      </c>
      <c r="F33" s="43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ageMargins left="1.19" right="0.748031496062992" top="0.28" bottom="0.28" header="0.31" footer="0.1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K7" sqref="K7"/>
    </sheetView>
  </sheetViews>
  <sheetFormatPr defaultColWidth="9" defaultRowHeight="13.5" outlineLevelRow="7"/>
  <cols>
    <col min="1" max="3" width="9.75" customWidth="1"/>
    <col min="4" max="4" width="12.125" customWidth="1"/>
    <col min="5" max="5" width="10.625" customWidth="1"/>
    <col min="6" max="6" width="9.75" customWidth="1"/>
    <col min="7" max="7" width="10.625" customWidth="1"/>
    <col min="8" max="9" width="9.75" customWidth="1"/>
    <col min="10" max="10" width="12.125" customWidth="1"/>
    <col min="11" max="11" width="10.375" customWidth="1"/>
    <col min="12" max="12" width="9.75" customWidth="1"/>
  </cols>
  <sheetData>
    <row r="1" customHeight="1" spans="1:12">
      <c r="A1" t="s">
        <v>149</v>
      </c>
      <c r="L1" s="2"/>
    </row>
    <row r="2" ht="26.25" customHeight="1" spans="1:12">
      <c r="A2" s="12" t="s">
        <v>150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customHeight="1" spans="7:12">
      <c r="G3" s="13"/>
      <c r="H3" s="13"/>
      <c r="I3" s="13"/>
      <c r="J3" s="13"/>
      <c r="K3" s="13"/>
      <c r="L3" s="13"/>
    </row>
    <row r="4" ht="17.25" customHeight="1" spans="7:12">
      <c r="G4" s="6"/>
      <c r="H4" s="6"/>
      <c r="I4" s="6"/>
      <c r="J4" s="6"/>
      <c r="K4" s="6"/>
      <c r="L4" s="7" t="s">
        <v>6</v>
      </c>
    </row>
    <row r="5" ht="19.5" customHeight="1" spans="1:12">
      <c r="A5" s="14" t="s">
        <v>151</v>
      </c>
      <c r="B5" s="15"/>
      <c r="C5" s="15"/>
      <c r="D5" s="15"/>
      <c r="E5" s="15"/>
      <c r="F5" s="16"/>
      <c r="G5" s="17" t="s">
        <v>89</v>
      </c>
      <c r="H5" s="18"/>
      <c r="I5" s="18"/>
      <c r="J5" s="18"/>
      <c r="K5" s="18"/>
      <c r="L5" s="34"/>
    </row>
    <row r="6" ht="14.25" customHeight="1" spans="1:12">
      <c r="A6" s="19" t="s">
        <v>30</v>
      </c>
      <c r="B6" s="20" t="s">
        <v>152</v>
      </c>
      <c r="C6" s="21" t="s">
        <v>153</v>
      </c>
      <c r="D6" s="22"/>
      <c r="E6" s="23"/>
      <c r="F6" s="24" t="s">
        <v>154</v>
      </c>
      <c r="G6" s="25" t="s">
        <v>30</v>
      </c>
      <c r="H6" s="25" t="s">
        <v>152</v>
      </c>
      <c r="I6" s="17" t="s">
        <v>153</v>
      </c>
      <c r="J6" s="18"/>
      <c r="K6" s="34"/>
      <c r="L6" s="25" t="s">
        <v>154</v>
      </c>
    </row>
    <row r="7" ht="24.75" customHeight="1" spans="1:12">
      <c r="A7" s="26"/>
      <c r="B7" s="27"/>
      <c r="C7" s="28" t="s">
        <v>90</v>
      </c>
      <c r="D7" s="28" t="s">
        <v>155</v>
      </c>
      <c r="E7" s="29" t="s">
        <v>156</v>
      </c>
      <c r="F7" s="30"/>
      <c r="G7" s="31"/>
      <c r="H7" s="31"/>
      <c r="I7" s="8" t="s">
        <v>90</v>
      </c>
      <c r="J7" s="8" t="s">
        <v>155</v>
      </c>
      <c r="K7" s="8" t="s">
        <v>156</v>
      </c>
      <c r="L7" s="31"/>
    </row>
    <row r="8" s="1" customFormat="1" ht="21" customHeight="1" spans="1:12">
      <c r="A8" s="32">
        <v>20.3</v>
      </c>
      <c r="B8" s="32">
        <v>0</v>
      </c>
      <c r="C8" s="32">
        <v>10</v>
      </c>
      <c r="D8" s="32">
        <v>0</v>
      </c>
      <c r="E8" s="32">
        <v>10</v>
      </c>
      <c r="F8" s="32">
        <v>10.3</v>
      </c>
      <c r="G8" s="33">
        <v>20.3</v>
      </c>
      <c r="H8" s="33">
        <v>0</v>
      </c>
      <c r="I8" s="33">
        <v>10</v>
      </c>
      <c r="J8" s="33">
        <v>0</v>
      </c>
      <c r="K8" s="33">
        <v>10</v>
      </c>
      <c r="L8" s="33">
        <v>10.3</v>
      </c>
    </row>
  </sheetData>
  <sheetProtection formatCells="0" formatColumns="0" formatRows="0"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ageMargins left="1.09" right="0" top="0.236220472440945" bottom="0.23622047244094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showZeros="0" workbookViewId="0">
      <selection activeCell="A7" sqref="A7:E7"/>
    </sheetView>
  </sheetViews>
  <sheetFormatPr defaultColWidth="16" defaultRowHeight="13.5" outlineLevelRow="6" outlineLevelCol="4"/>
  <cols>
    <col min="1" max="1" width="13.625" customWidth="1"/>
    <col min="2" max="2" width="40.75" customWidth="1"/>
    <col min="3" max="5" width="25" customWidth="1"/>
  </cols>
  <sheetData>
    <row r="1" ht="16.5" customHeight="1" spans="1:1">
      <c r="A1" s="2" t="s">
        <v>157</v>
      </c>
    </row>
    <row r="2" ht="27.75" customHeight="1" spans="1:5">
      <c r="A2" s="3" t="s">
        <v>158</v>
      </c>
      <c r="B2" s="3"/>
      <c r="C2" s="3"/>
      <c r="D2" s="3"/>
      <c r="E2" s="3"/>
    </row>
    <row r="3" customHeight="1" spans="1:5">
      <c r="A3" s="4"/>
      <c r="B3" s="4"/>
      <c r="C3" s="4"/>
      <c r="D3" s="4"/>
      <c r="E3" s="4"/>
    </row>
    <row r="4" ht="18" customHeight="1" spans="1:5">
      <c r="A4" s="5"/>
      <c r="B4" s="6"/>
      <c r="C4" s="6"/>
      <c r="D4" s="6"/>
      <c r="E4" s="7" t="s">
        <v>6</v>
      </c>
    </row>
    <row r="5" ht="21" customHeight="1" spans="1:5">
      <c r="A5" s="8" t="s">
        <v>33</v>
      </c>
      <c r="B5" s="8" t="s">
        <v>34</v>
      </c>
      <c r="C5" s="8" t="s">
        <v>159</v>
      </c>
      <c r="D5" s="8"/>
      <c r="E5" s="8"/>
    </row>
    <row r="6" ht="19.5" customHeight="1" spans="1:5">
      <c r="A6" s="8"/>
      <c r="B6" s="8"/>
      <c r="C6" s="8" t="s">
        <v>30</v>
      </c>
      <c r="D6" s="8" t="s">
        <v>61</v>
      </c>
      <c r="E6" s="8" t="s">
        <v>62</v>
      </c>
    </row>
    <row r="7" s="1" customFormat="1" ht="25.5" customHeight="1" spans="1:5">
      <c r="A7" s="9" t="s">
        <v>160</v>
      </c>
      <c r="B7" s="10"/>
      <c r="C7" s="10"/>
      <c r="D7" s="10"/>
      <c r="E7" s="11"/>
    </row>
  </sheetData>
  <sheetProtection formatCells="0" formatColumns="0" formatRows="0"/>
  <mergeCells count="5">
    <mergeCell ref="A2:E2"/>
    <mergeCell ref="C5:E5"/>
    <mergeCell ref="A7:E7"/>
    <mergeCell ref="A5:A6"/>
    <mergeCell ref="B5:B6"/>
  </mergeCells>
  <pageMargins left="0.73" right="0.4" top="0.48" bottom="0.51" header="0.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Mr.Yuan</cp:lastModifiedBy>
  <dcterms:created xsi:type="dcterms:W3CDTF">2015-12-31T10:03:00Z</dcterms:created>
  <cp:lastPrinted>2019-01-04T05:41:00Z</cp:lastPrinted>
  <dcterms:modified xsi:type="dcterms:W3CDTF">2023-07-12T09:21:01Z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2820412</vt:i4>
  </property>
  <property fmtid="{D5CDD505-2E9C-101B-9397-08002B2CF9AE}" pid="3" name="ICV">
    <vt:lpwstr>7BDCDD2102A54A789AA1DC545B1C5A4A_12</vt:lpwstr>
  </property>
  <property fmtid="{D5CDD505-2E9C-101B-9397-08002B2CF9AE}" pid="4" name="KSOProductBuildVer">
    <vt:lpwstr>2052-11.1.0.14309</vt:lpwstr>
  </property>
</Properties>
</file>