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4"/>
  </bookViews>
  <sheets>
    <sheet name="封面" sheetId="26" r:id="rId1"/>
    <sheet name="01、部门收支总表" sheetId="41" r:id="rId2"/>
    <sheet name="02、部门收入总表" sheetId="42" r:id="rId3"/>
    <sheet name="03、部门支出总表" sheetId="43" r:id="rId4"/>
    <sheet name="04、财政拨款收支总表" sheetId="2" r:id="rId5"/>
    <sheet name="05、一般公共预算支出表" sheetId="4" r:id="rId6"/>
    <sheet name="06、一般公共预算基本支出表" sheetId="5" r:id="rId7"/>
    <sheet name="07、一般公共预算“三公”经费支出表" sheetId="6" r:id="rId8"/>
    <sheet name="08、政府性基金预算支出表" sheetId="7" r:id="rId9"/>
    <sheet name="09、政府采购预算明细表" sheetId="27" r:id="rId10"/>
  </sheets>
  <definedNames>
    <definedName name="_xlnm.Print_Area" localSheetId="1">'01、部门收支总表'!$A$1:$D$31</definedName>
    <definedName name="_xlnm.Print_Area" localSheetId="2">'02、部门收入总表'!$A$1:$L$22</definedName>
    <definedName name="_xlnm.Print_Area" localSheetId="3">'03、部门支出总表'!$A$1:$H$21</definedName>
    <definedName name="_xlnm.Print_Area" localSheetId="5">'05、一般公共预算支出表'!$A$1:$E$22</definedName>
    <definedName name="_xlnm.Print_Area" localSheetId="6">'06、一般公共预算基本支出表'!$A$1:$E$25</definedName>
    <definedName name="_xlnm.Print_Area" localSheetId="0">封面!$A$1:$O$6</definedName>
    <definedName name="_xlnm.Print_Area">#REF!</definedName>
    <definedName name="_xlnm.Print_Titles" localSheetId="2">'02、部门收入总表'!$1:$5</definedName>
    <definedName name="_xlnm.Print_Titles" localSheetId="3">'03、部门支出总表'!$1:$4</definedName>
    <definedName name="_xlnm.Print_Titles" localSheetId="5">'05、一般公共预算支出表'!$1:$5</definedName>
    <definedName name="_xlnm.Print_Titles" localSheetId="6">'06、一般公共预算基本支出表'!$1:$5</definedName>
    <definedName name="_xlnm.Print_Titles" localSheetId="7">'07、一般公共预算“三公”经费支出表'!$1:$6</definedName>
    <definedName name="_xlnm.Print_Titles" localSheetId="8">'08、政府性基金预算支出表'!$1:$5</definedName>
    <definedName name="_xlnm.Print_Titles" localSheetId="9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<sst xmlns="http://schemas.openxmlformats.org/spreadsheetml/2006/main" count="289" uniqueCount="157">
  <si>
    <r>
      <rPr>
        <b/>
        <sz val="36"/>
        <rFont val="宋体"/>
        <charset val="134"/>
      </rPr>
      <t xml:space="preserve">    </t>
    </r>
    <r>
      <rPr>
        <b/>
        <sz val="36"/>
        <rFont val="宋体"/>
        <charset val="134"/>
      </rPr>
      <t>2020年部门预算公开报表</t>
    </r>
  </si>
  <si>
    <t>单位名称：中国民主建国会重庆市万州区委员会</t>
  </si>
  <si>
    <t>报送日期   2020 年  1  月6  日</t>
  </si>
  <si>
    <t>单位负责人签章：  胡家海     财务负责人签章：   王兴和     制表人签章：吴剑涛</t>
  </si>
  <si>
    <t>表1</t>
  </si>
  <si>
    <t>部门收支总表</t>
  </si>
  <si>
    <t>中国民主建国会重庆市万州区委员会</t>
  </si>
  <si>
    <t>单位：万元</t>
  </si>
  <si>
    <t>收入</t>
  </si>
  <si>
    <t>支出</t>
  </si>
  <si>
    <t>项目</t>
  </si>
  <si>
    <t>预算数</t>
  </si>
  <si>
    <t>一般公共预算拨款收入</t>
  </si>
  <si>
    <t>一般公共服务支出</t>
  </si>
  <si>
    <t>政府性基金预算拨款收入</t>
  </si>
  <si>
    <t>社会保障和就业支出</t>
  </si>
  <si>
    <t>国有资本经营预算拨款收入</t>
  </si>
  <si>
    <t>卫生健康支出</t>
  </si>
  <si>
    <t>事业收入</t>
  </si>
  <si>
    <t>住房保障支出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</si>
  <si>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</si>
  <si>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</si>
  <si>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</si>
  <si>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</si>
  <si>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</si>
  <si>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</si>
  <si>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</si>
  <si>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</si>
  <si>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</si>
  <si>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</si>
  <si>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</si>
  <si>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</si>
  <si>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</si>
  <si>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</si>
  <si>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</si>
  <si>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</si>
  <si>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201</t>
  </si>
  <si>
    <t xml:space="preserve">  20128</t>
  </si>
  <si>
    <t xml:space="preserve">  民主党派及工商联事务</t>
  </si>
  <si>
    <t xml:space="preserve">    2012801</t>
  </si>
  <si>
    <t xml:space="preserve">    行政运行（民主党派及工商联事务）</t>
  </si>
  <si>
    <t xml:space="preserve">    2012802</t>
  </si>
  <si>
    <t xml:space="preserve">    一般行政管理事务（民主党派及工商联事务）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</si>
  <si>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</si>
  <si>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</si>
  <si>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</si>
  <si>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</si>
  <si>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</si>
  <si>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</si>
  <si>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</si>
  <si>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</si>
  <si>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</si>
  <si>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</si>
  <si>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</si>
  <si>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</si>
  <si>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</si>
  <si>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</si>
  <si>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</si>
  <si>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</si>
  <si>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</si>
  <si>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</si>
  <si>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</si>
  <si>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</si>
  <si>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</si>
  <si>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</si>
  <si>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</si>
  <si>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</si>
  <si>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</si>
  <si>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</si>
  <si>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</si>
  <si>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</si>
  <si>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</si>
  <si>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</si>
  <si>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</si>
  <si>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</si>
  <si>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</si>
  <si>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</si>
  <si>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</si>
  <si>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</si>
  <si>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</si>
  <si>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</si>
  <si>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</si>
  <si>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</si>
  <si>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</si>
  <si>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</si>
  <si>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</si>
  <si>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</si>
  <si>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</si>
  <si>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</si>
  <si>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</si>
  <si>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r>
      <rPr>
        <b/>
        <sz val="11"/>
        <color indexed="8"/>
        <rFont val="宋体"/>
        <charset val="134"/>
      </rPr>
      <t>20</t>
    </r>
    <r>
      <rPr>
        <b/>
        <sz val="11"/>
        <color indexed="8"/>
        <rFont val="宋体"/>
        <charset val="134"/>
      </rPr>
      <t>20</t>
    </r>
    <r>
      <rPr>
        <b/>
        <sz val="11"/>
        <color indexed="8"/>
        <rFont val="宋体"/>
        <charset val="134"/>
      </rPr>
      <t>年预算数</t>
    </r>
  </si>
  <si>
    <t>小计</t>
  </si>
  <si>
    <t>表6</t>
  </si>
  <si>
    <t>一般公共预算基本支出表</t>
  </si>
  <si>
    <t>经济分类科目</t>
  </si>
  <si>
    <r>
      <rPr>
        <b/>
        <sz val="11"/>
        <color indexed="8"/>
        <rFont val="宋体"/>
        <charset val="134"/>
      </rPr>
      <t>20</t>
    </r>
    <r>
      <rPr>
        <b/>
        <sz val="11"/>
        <color indexed="8"/>
        <rFont val="宋体"/>
        <charset val="134"/>
      </rPr>
      <t>20</t>
    </r>
    <r>
      <rPr>
        <b/>
        <sz val="11"/>
        <color indexed="8"/>
        <rFont val="宋体"/>
        <charset val="134"/>
      </rPr>
      <t>年基本支出</t>
    </r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</si>
  <si>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</si>
  <si>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</si>
  <si>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</si>
  <si>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</si>
  <si>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</si>
  <si>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</si>
  <si>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</si>
  <si>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</si>
  <si>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</si>
  <si>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</si>
  <si>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</si>
  <si>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</si>
  <si>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</si>
  <si>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</si>
  <si>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</si>
  <si>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</si>
  <si>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</si>
  <si>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</si>
  <si>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</si>
  <si>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</si>
  <si>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</si>
  <si>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</si>
  <si>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</si>
  <si>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</si>
  <si>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</si>
  <si>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</si>
  <si>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</si>
  <si>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</si>
  <si>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</si>
  <si>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</si>
  <si>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</si>
  <si>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</si>
  <si>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</si>
  <si>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</si>
  <si>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</si>
  <si>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</si>
  <si>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</si>
  <si>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</si>
  <si>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30307</t>
  </si>
  <si>
    <t xml:space="preserve">  医疗费补助</t>
  </si>
  <si>
    <t>表7</t>
  </si>
  <si>
    <t>一般公共预算“三公”经费支出表</t>
  </si>
  <si>
    <r>
      <rPr>
        <b/>
        <sz val="11"/>
        <color indexed="8"/>
        <rFont val="宋体"/>
        <charset val="134"/>
      </rPr>
      <t>2020</t>
    </r>
    <r>
      <rPr>
        <b/>
        <sz val="11"/>
        <color indexed="8"/>
        <rFont val="宋体"/>
        <charset val="134"/>
      </rPr>
      <t>年预算数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</si>
  <si>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</si>
  <si>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</si>
  <si>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</si>
  <si>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</si>
  <si>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</si>
  <si>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本单位无"三公"经费预算，故此表无数据。</t>
  </si>
  <si>
    <t>表8</t>
  </si>
  <si>
    <t>政府性基金预算支出表</t>
  </si>
  <si>
    <t>本年政府性基金预算财政拨款支出</t>
  </si>
  <si>
    <t>本单位无政府性基金收支，故此表无数据。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</si>
  <si>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</si>
  <si>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</si>
  <si>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</si>
  <si>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</si>
  <si>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</si>
  <si>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</si>
  <si>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</si>
  <si>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本单位无政府采购预算，故此表无数据。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</si>
</sst>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;[Red]#,##0.00"/>
    <numFmt numFmtId="178" formatCode="#,##0.0_ "/>
    <numFmt numFmtId="179" formatCode="0.00;[Red]0.00"/>
  </numFmts>
  <fonts count="3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36"/>
      <name val="宋体"/>
      <charset val="134"/>
    </font>
    <font>
      <sz val="26"/>
      <color indexed="8"/>
      <name val="宋体"/>
      <charset val="134"/>
    </font>
    <font>
      <b/>
      <sz val="15"/>
      <name val="宋体"/>
      <charset val="134"/>
    </font>
    <font>
      <sz val="1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9" borderId="10" applyNumberFormat="0" applyFon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  <xf numFmtId="0" fontId="8" fillId="0" borderId="0"/>
  </cellStyleXfs>
  <cellXfs count="8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177" fontId="2" fillId="0" borderId="7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51"/>
    <xf numFmtId="0" fontId="8" fillId="0" borderId="0" xfId="51" applyFill="1"/>
    <xf numFmtId="0" fontId="9" fillId="0" borderId="0" xfId="51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51" applyFont="1" applyAlignment="1">
      <alignment horizontal="center"/>
    </xf>
    <xf numFmtId="0" fontId="11" fillId="0" borderId="0" xfId="51" applyFont="1" applyAlignment="1">
      <alignment horizontal="left"/>
    </xf>
    <xf numFmtId="0" fontId="11" fillId="0" borderId="0" xfId="51" applyFont="1" applyAlignment="1">
      <alignment horizontal="centerContinuous"/>
    </xf>
    <xf numFmtId="0" fontId="8" fillId="0" borderId="0" xfId="51" applyAlignment="1">
      <alignment horizontal="centerContinuous" vertical="center"/>
    </xf>
    <xf numFmtId="0" fontId="8" fillId="0" borderId="0" xfId="51" applyFill="1" applyAlignment="1">
      <alignment horizontal="centerContinuous" vertical="center"/>
    </xf>
    <xf numFmtId="0" fontId="8" fillId="0" borderId="0" xfId="51" applyFill="1" applyAlignment="1">
      <alignment horizontal="centerContinuous"/>
    </xf>
    <xf numFmtId="0" fontId="12" fillId="0" borderId="0" xfId="51" applyFont="1" applyAlignment="1">
      <alignment horizontal="centerContinuous"/>
    </xf>
    <xf numFmtId="0" fontId="8" fillId="0" borderId="0" xfId="51" applyAlignment="1">
      <alignment horizontal="centerContinuous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showGridLines="0" showZeros="0" tabSelected="1" topLeftCell="A4" workbookViewId="0">
      <selection activeCell="L8" sqref="L8"/>
    </sheetView>
  </sheetViews>
  <sheetFormatPr defaultColWidth="6.875" defaultRowHeight="12.75" customHeight="1" outlineLevelRow="5"/>
  <cols>
    <col min="1" max="1" width="11.125" style="67" customWidth="1"/>
    <col min="2" max="2" width="11.875" style="67" customWidth="1"/>
    <col min="3" max="16384" width="6.875" style="67"/>
  </cols>
  <sheetData>
    <row r="1" ht="17.25" customHeight="1"/>
    <row r="2" ht="25.5" customHeight="1" spans="1:1">
      <c r="A2" s="68"/>
    </row>
    <row r="3" ht="87" customHeight="1" spans="2:18">
      <c r="B3" s="69" t="s">
        <v>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5"/>
      <c r="P3" s="75"/>
      <c r="Q3" s="76"/>
      <c r="R3" s="77"/>
    </row>
    <row r="4" ht="92.25" customHeight="1" spans="2:20">
      <c r="B4" s="70" t="s">
        <v>1</v>
      </c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/>
      <c r="Q4"/>
      <c r="R4"/>
      <c r="S4" s="68"/>
      <c r="T4" s="68"/>
    </row>
    <row r="5" ht="51" customHeight="1" spans="2:18">
      <c r="B5" s="72" t="s">
        <v>2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4"/>
      <c r="Q5" s="74"/>
      <c r="R5" s="78"/>
    </row>
    <row r="6" ht="71.25" customHeight="1" spans="2:18">
      <c r="B6" s="73" t="s">
        <v>3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9"/>
    </row>
  </sheetData>
  <sheetProtection formatCells="0" formatColumns="0" formatRows="0"/>
  <mergeCells count="2">
    <mergeCell ref="B3:N3"/>
    <mergeCell ref="B5:O5"/>
  </mergeCells>
  <pageMargins left="0.84" right="0.748031496062992" top="0.5" bottom="0.52" header="0.5" footer="0.511811023622047"/>
  <pageSetup paperSize="9"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I14" sqref="I14"/>
    </sheetView>
  </sheetViews>
  <sheetFormatPr defaultColWidth="9" defaultRowHeight="13.5"/>
  <cols>
    <col min="1" max="1" width="14.375" customWidth="1"/>
    <col min="2" max="2" width="20.125" customWidth="1"/>
    <col min="3" max="3" width="10.875" customWidth="1"/>
    <col min="4" max="5" width="11.75" customWidth="1"/>
    <col min="6" max="6" width="9.875" customWidth="1"/>
    <col min="7" max="7" width="12.75" customWidth="1"/>
    <col min="8" max="11" width="11.75" customWidth="1"/>
  </cols>
  <sheetData>
    <row r="1" ht="19.5" customHeight="1" spans="1:1">
      <c r="A1" s="2" t="s">
        <v>149</v>
      </c>
    </row>
    <row r="2" ht="30" customHeight="1" spans="1:11">
      <c r="A2" s="3" t="s">
        <v>150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.75" customHeight="1" spans="1:11">
      <c r="A3" s="4" t="s">
        <v>6</v>
      </c>
      <c r="K3" s="10" t="s">
        <v>7</v>
      </c>
    </row>
    <row r="4" s="1" customFormat="1" ht="40.5" customHeight="1" spans="1:11">
      <c r="A4" s="5" t="s">
        <v>10</v>
      </c>
      <c r="B4" s="5" t="s">
        <v>31</v>
      </c>
      <c r="C4" s="5" t="s">
        <v>25</v>
      </c>
      <c r="D4" s="5" t="s">
        <v>12</v>
      </c>
      <c r="E4" s="5" t="s">
        <v>14</v>
      </c>
      <c r="F4" s="5" t="s">
        <v>16</v>
      </c>
      <c r="G4" s="5" t="s">
        <v>151</v>
      </c>
      <c r="H4" s="5" t="s">
        <v>152</v>
      </c>
      <c r="I4" s="5" t="s">
        <v>153</v>
      </c>
      <c r="J4" s="5" t="s">
        <v>154</v>
      </c>
      <c r="K4" s="5" t="s">
        <v>155</v>
      </c>
    </row>
    <row r="5" ht="36" customHeight="1" spans="1:11">
      <c r="A5" s="6"/>
      <c r="B5" s="7"/>
      <c r="C5" s="8"/>
      <c r="D5" s="8"/>
      <c r="E5" s="8"/>
      <c r="F5" s="8"/>
      <c r="G5" s="8"/>
      <c r="H5" s="8"/>
      <c r="I5" s="8"/>
      <c r="J5" s="8"/>
      <c r="K5" s="8"/>
    </row>
    <row r="7" spans="1:1">
      <c r="A7" t="s">
        <v>156</v>
      </c>
    </row>
    <row r="10" spans="5:5">
      <c r="E10" s="9"/>
    </row>
  </sheetData>
  <sheetProtection formatCells="0" formatColumns="0" formatRows="0"/>
  <mergeCells count="2">
    <mergeCell ref="A2:K2"/>
    <mergeCell ref="A5:B5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showGridLines="0" showZeros="0" workbookViewId="0">
      <selection activeCell="H18" sqref="H18"/>
    </sheetView>
  </sheetViews>
  <sheetFormatPr defaultColWidth="9" defaultRowHeight="13.5" outlineLevelCol="3"/>
  <cols>
    <col min="1" max="4" width="31.75" customWidth="1"/>
  </cols>
  <sheetData>
    <row r="1" ht="18" customHeight="1" spans="1:1">
      <c r="A1" s="12" t="s">
        <v>4</v>
      </c>
    </row>
    <row r="2" ht="21" customHeight="1" spans="1:4">
      <c r="A2" s="3" t="s">
        <v>5</v>
      </c>
      <c r="B2" s="3"/>
      <c r="C2" s="3"/>
      <c r="D2" s="3"/>
    </row>
    <row r="3" ht="18" customHeight="1" spans="1:4">
      <c r="A3" s="52" t="s">
        <v>6</v>
      </c>
      <c r="B3" s="2"/>
      <c r="C3" s="2"/>
      <c r="D3" s="10" t="s">
        <v>7</v>
      </c>
    </row>
    <row r="4" ht="18" customHeight="1" spans="1:4">
      <c r="A4" s="20" t="s">
        <v>8</v>
      </c>
      <c r="B4" s="22"/>
      <c r="C4" s="20" t="s">
        <v>9</v>
      </c>
      <c r="D4" s="22"/>
    </row>
    <row r="5" ht="18" customHeight="1" spans="1:4">
      <c r="A5" s="5" t="s">
        <v>10</v>
      </c>
      <c r="B5" s="5" t="s">
        <v>11</v>
      </c>
      <c r="C5" s="5" t="s">
        <v>10</v>
      </c>
      <c r="D5" s="5" t="s">
        <v>11</v>
      </c>
    </row>
    <row r="6" s="11" customFormat="1" ht="18" customHeight="1" spans="1:4">
      <c r="A6" s="53" t="s">
        <v>12</v>
      </c>
      <c r="B6" s="54">
        <v>24.86</v>
      </c>
      <c r="C6" s="55" t="s">
        <v>13</v>
      </c>
      <c r="D6" s="54">
        <v>21.01</v>
      </c>
    </row>
    <row r="7" s="11" customFormat="1" ht="18" customHeight="1" spans="1:4">
      <c r="A7" s="53" t="s">
        <v>14</v>
      </c>
      <c r="B7" s="54">
        <v>0</v>
      </c>
      <c r="C7" s="55" t="s">
        <v>15</v>
      </c>
      <c r="D7" s="54">
        <v>1.52</v>
      </c>
    </row>
    <row r="8" s="11" customFormat="1" ht="18" customHeight="1" spans="1:4">
      <c r="A8" s="53" t="s">
        <v>16</v>
      </c>
      <c r="B8" s="54">
        <v>0</v>
      </c>
      <c r="C8" s="55" t="s">
        <v>17</v>
      </c>
      <c r="D8" s="54">
        <v>1.58</v>
      </c>
    </row>
    <row r="9" s="11" customFormat="1" ht="18" customHeight="1" spans="1:4">
      <c r="A9" s="53" t="s">
        <v>18</v>
      </c>
      <c r="B9" s="54">
        <v>0</v>
      </c>
      <c r="C9" s="55" t="s">
        <v>19</v>
      </c>
      <c r="D9" s="54">
        <v>0.75</v>
      </c>
    </row>
    <row r="10" s="11" customFormat="1" ht="18" customHeight="1" spans="1:4">
      <c r="A10" s="53" t="s">
        <v>20</v>
      </c>
      <c r="B10" s="54">
        <v>0</v>
      </c>
      <c r="C10" s="55">
        <v>0</v>
      </c>
      <c r="D10" s="54">
        <v>0</v>
      </c>
    </row>
    <row r="11" s="11" customFormat="1" ht="18" customHeight="1" spans="1:4">
      <c r="A11" s="53" t="s">
        <v>21</v>
      </c>
      <c r="B11" s="54">
        <v>0</v>
      </c>
      <c r="C11" s="55">
        <v>0</v>
      </c>
      <c r="D11" s="54">
        <v>0</v>
      </c>
    </row>
    <row r="12" ht="18" customHeight="1" spans="1:4">
      <c r="A12" s="56"/>
      <c r="B12" s="57"/>
      <c r="C12" s="58">
        <v>0</v>
      </c>
      <c r="D12" s="57">
        <v>0</v>
      </c>
    </row>
    <row r="13" ht="18" customHeight="1" spans="1:4">
      <c r="A13" s="56"/>
      <c r="B13" s="57"/>
      <c r="C13" s="58">
        <v>0</v>
      </c>
      <c r="D13" s="57">
        <v>0</v>
      </c>
    </row>
    <row r="14" ht="18" customHeight="1" spans="1:4">
      <c r="A14" s="56"/>
      <c r="B14" s="57"/>
      <c r="C14" s="58">
        <v>0</v>
      </c>
      <c r="D14" s="57">
        <v>0</v>
      </c>
    </row>
    <row r="15" ht="18" customHeight="1" spans="1:4">
      <c r="A15" s="56"/>
      <c r="B15" s="57"/>
      <c r="C15" s="58">
        <v>0</v>
      </c>
      <c r="D15" s="57">
        <v>0</v>
      </c>
    </row>
    <row r="16" ht="18" customHeight="1" spans="1:4">
      <c r="A16" s="56"/>
      <c r="B16" s="57"/>
      <c r="C16" s="58">
        <v>0</v>
      </c>
      <c r="D16" s="57">
        <v>0</v>
      </c>
    </row>
    <row r="17" ht="18" customHeight="1" spans="1:4">
      <c r="A17" s="56"/>
      <c r="B17" s="57"/>
      <c r="C17" s="58">
        <v>0</v>
      </c>
      <c r="D17" s="57">
        <v>0</v>
      </c>
    </row>
    <row r="18" ht="18" customHeight="1" spans="1:4">
      <c r="A18" s="56"/>
      <c r="B18" s="57"/>
      <c r="C18" s="58">
        <v>0</v>
      </c>
      <c r="D18" s="57">
        <v>0</v>
      </c>
    </row>
    <row r="19" ht="18" customHeight="1" spans="1:4">
      <c r="A19" s="56"/>
      <c r="B19" s="57"/>
      <c r="C19" s="58">
        <v>0</v>
      </c>
      <c r="D19" s="57">
        <v>0</v>
      </c>
    </row>
    <row r="20" ht="18" customHeight="1" spans="1:4">
      <c r="A20" s="56"/>
      <c r="B20" s="57"/>
      <c r="C20" s="58">
        <v>0</v>
      </c>
      <c r="D20" s="57">
        <v>0</v>
      </c>
    </row>
    <row r="21" ht="18" customHeight="1" spans="1:4">
      <c r="A21" s="56"/>
      <c r="B21" s="57"/>
      <c r="C21" s="58">
        <v>0</v>
      </c>
      <c r="D21" s="57">
        <v>0</v>
      </c>
    </row>
    <row r="22" ht="18" customHeight="1" spans="1:4">
      <c r="A22" s="56"/>
      <c r="B22" s="57"/>
      <c r="C22" s="58">
        <v>0</v>
      </c>
      <c r="D22" s="57">
        <v>0</v>
      </c>
    </row>
    <row r="23" ht="18" customHeight="1" spans="1:4">
      <c r="A23" s="56"/>
      <c r="B23" s="57"/>
      <c r="C23" s="58">
        <v>0</v>
      </c>
      <c r="D23" s="57">
        <v>0</v>
      </c>
    </row>
    <row r="24" ht="18" customHeight="1" spans="1:4">
      <c r="A24" s="56"/>
      <c r="B24" s="57"/>
      <c r="C24" s="58">
        <v>0</v>
      </c>
      <c r="D24" s="57">
        <v>0</v>
      </c>
    </row>
    <row r="25" ht="18" customHeight="1" spans="1:4">
      <c r="A25" s="56"/>
      <c r="B25" s="57"/>
      <c r="C25" s="58">
        <v>0</v>
      </c>
      <c r="D25" s="57">
        <v>0</v>
      </c>
    </row>
    <row r="26" ht="18" customHeight="1" spans="1:4">
      <c r="A26" s="56"/>
      <c r="B26" s="57"/>
      <c r="C26" s="58">
        <v>0</v>
      </c>
      <c r="D26" s="57">
        <v>0</v>
      </c>
    </row>
    <row r="27" ht="18" customHeight="1" spans="1:4">
      <c r="A27" s="56"/>
      <c r="B27" s="57"/>
      <c r="C27" s="58">
        <v>0</v>
      </c>
      <c r="D27" s="57">
        <v>0</v>
      </c>
    </row>
    <row r="28" ht="18" customHeight="1" spans="1:4">
      <c r="A28" s="59" t="s">
        <v>22</v>
      </c>
      <c r="B28" s="57">
        <f>B6+B7+B8+B9+B10+B11</f>
        <v>24.86</v>
      </c>
      <c r="C28" s="60" t="s">
        <v>23</v>
      </c>
      <c r="D28" s="57">
        <f>SUM(D6:D26)</f>
        <v>24.86</v>
      </c>
    </row>
    <row r="29" ht="18" customHeight="1" spans="1:4">
      <c r="A29" s="56"/>
      <c r="B29" s="57">
        <v>0</v>
      </c>
      <c r="C29" s="61" t="s">
        <v>24</v>
      </c>
      <c r="D29" s="62">
        <f>B31-D28</f>
        <v>0</v>
      </c>
    </row>
    <row r="30" s="11" customFormat="1" ht="18" customHeight="1" spans="1:4">
      <c r="A30" s="53" t="s">
        <v>25</v>
      </c>
      <c r="B30" s="54">
        <v>0</v>
      </c>
      <c r="C30" s="63"/>
      <c r="D30" s="54"/>
    </row>
    <row r="31" s="11" customFormat="1" ht="18" customHeight="1" spans="1:4">
      <c r="A31" s="64" t="s">
        <v>26</v>
      </c>
      <c r="B31" s="54">
        <v>24.86</v>
      </c>
      <c r="C31" s="65" t="s">
        <v>27</v>
      </c>
      <c r="D31" s="54">
        <f>B31</f>
        <v>24.86</v>
      </c>
    </row>
    <row r="32" spans="1:4">
      <c r="A32" s="66"/>
      <c r="B32" s="66"/>
      <c r="C32" s="66"/>
      <c r="D32" s="66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4"/>
  <sheetViews>
    <sheetView showGridLines="0" showZeros="0" workbookViewId="0">
      <selection activeCell="C15" sqref="C15"/>
    </sheetView>
  </sheetViews>
  <sheetFormatPr defaultColWidth="9" defaultRowHeight="13.5"/>
  <cols>
    <col min="1" max="1" width="12.25" customWidth="1"/>
    <col min="2" max="2" width="25.375" customWidth="1"/>
    <col min="3" max="3" width="16.625" style="9" customWidth="1"/>
    <col min="4" max="4" width="10.625" style="9" customWidth="1"/>
    <col min="5" max="6" width="15.125" style="9" customWidth="1"/>
    <col min="7" max="7" width="10.625" style="9" customWidth="1"/>
    <col min="8" max="8" width="15.125" style="9" customWidth="1"/>
    <col min="9" max="11" width="10.625" style="9" customWidth="1"/>
    <col min="12" max="12" width="15.125" style="9" customWidth="1"/>
  </cols>
  <sheetData>
    <row r="1" customHeight="1" spans="1:1">
      <c r="A1" s="45" t="s">
        <v>28</v>
      </c>
    </row>
    <row r="2" s="49" customFormat="1" ht="27.75" customHeight="1" spans="1:12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5.5" customHeight="1" spans="1:12">
      <c r="A3" s="4" t="s">
        <v>6</v>
      </c>
      <c r="B3" s="13"/>
      <c r="C3" s="50"/>
      <c r="D3" s="50"/>
      <c r="E3" s="50"/>
      <c r="F3" s="50"/>
      <c r="G3" s="50"/>
      <c r="H3" s="50"/>
      <c r="I3" s="50"/>
      <c r="J3" s="50"/>
      <c r="K3" s="50"/>
      <c r="L3" s="14" t="s">
        <v>7</v>
      </c>
    </row>
    <row r="4" ht="28.5" customHeight="1" spans="1:12">
      <c r="A4" s="20" t="s">
        <v>30</v>
      </c>
      <c r="B4" s="22"/>
      <c r="C4" s="23" t="s">
        <v>31</v>
      </c>
      <c r="D4" s="23" t="s">
        <v>25</v>
      </c>
      <c r="E4" s="23" t="s">
        <v>12</v>
      </c>
      <c r="F4" s="23" t="s">
        <v>14</v>
      </c>
      <c r="G4" s="23" t="s">
        <v>16</v>
      </c>
      <c r="H4" s="23" t="s">
        <v>18</v>
      </c>
      <c r="I4" s="23" t="s">
        <v>20</v>
      </c>
      <c r="J4" s="23" t="s">
        <v>32</v>
      </c>
      <c r="K4" s="23" t="s">
        <v>33</v>
      </c>
      <c r="L4" s="23" t="s">
        <v>21</v>
      </c>
    </row>
    <row r="5" ht="28.5" customHeight="1" spans="1:12">
      <c r="A5" s="5" t="s">
        <v>34</v>
      </c>
      <c r="B5" s="5" t="s">
        <v>35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="11" customFormat="1" ht="28.5" customHeight="1" spans="1:12">
      <c r="A6" s="15"/>
      <c r="B6" s="16" t="s">
        <v>31</v>
      </c>
      <c r="C6" s="51">
        <v>24.86</v>
      </c>
      <c r="D6" s="51">
        <v>0</v>
      </c>
      <c r="E6" s="51">
        <v>24.86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</row>
    <row r="7" ht="28.5" customHeight="1" spans="1:12">
      <c r="A7" s="15" t="s">
        <v>36</v>
      </c>
      <c r="B7" s="16" t="s">
        <v>13</v>
      </c>
      <c r="C7" s="51">
        <v>21.01</v>
      </c>
      <c r="D7" s="51">
        <v>0</v>
      </c>
      <c r="E7" s="51">
        <v>21.01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</row>
    <row r="8" ht="28.5" customHeight="1" spans="1:12">
      <c r="A8" s="15" t="s">
        <v>37</v>
      </c>
      <c r="B8" s="16" t="s">
        <v>38</v>
      </c>
      <c r="C8" s="51">
        <v>21.01</v>
      </c>
      <c r="D8" s="51">
        <v>0</v>
      </c>
      <c r="E8" s="51">
        <v>21.01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</row>
    <row r="9" ht="28.5" customHeight="1" spans="1:12">
      <c r="A9" s="15" t="s">
        <v>39</v>
      </c>
      <c r="B9" s="16" t="s">
        <v>40</v>
      </c>
      <c r="C9" s="51">
        <v>12.01</v>
      </c>
      <c r="D9" s="51">
        <v>0</v>
      </c>
      <c r="E9" s="51">
        <v>12.01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</row>
    <row r="10" ht="28.5" customHeight="1" spans="1:12">
      <c r="A10" s="15" t="s">
        <v>41</v>
      </c>
      <c r="B10" s="16" t="s">
        <v>42</v>
      </c>
      <c r="C10" s="51">
        <v>9</v>
      </c>
      <c r="D10" s="51">
        <v>0</v>
      </c>
      <c r="E10" s="51">
        <v>9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</row>
    <row r="11" ht="28.5" customHeight="1" spans="1:12">
      <c r="A11" s="15" t="s">
        <v>43</v>
      </c>
      <c r="B11" s="16" t="s">
        <v>15</v>
      </c>
      <c r="C11" s="51">
        <v>1.52</v>
      </c>
      <c r="D11" s="51">
        <v>0</v>
      </c>
      <c r="E11" s="51">
        <v>1.52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</row>
    <row r="12" ht="28.5" customHeight="1" spans="1:12">
      <c r="A12" s="15" t="s">
        <v>44</v>
      </c>
      <c r="B12" s="16" t="s">
        <v>45</v>
      </c>
      <c r="C12" s="51">
        <v>1.5</v>
      </c>
      <c r="D12" s="51">
        <v>0</v>
      </c>
      <c r="E12" s="51">
        <v>1.5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</row>
    <row r="13" ht="28.5" customHeight="1" spans="1:12">
      <c r="A13" s="15" t="s">
        <v>46</v>
      </c>
      <c r="B13" s="16" t="s">
        <v>47</v>
      </c>
      <c r="C13" s="51">
        <v>1</v>
      </c>
      <c r="D13" s="51">
        <v>0</v>
      </c>
      <c r="E13" s="51">
        <v>1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</row>
    <row r="14" ht="28.5" customHeight="1" spans="1:12">
      <c r="A14" s="15" t="s">
        <v>48</v>
      </c>
      <c r="B14" s="16" t="s">
        <v>49</v>
      </c>
      <c r="C14" s="51">
        <v>0.5</v>
      </c>
      <c r="D14" s="51">
        <v>0</v>
      </c>
      <c r="E14" s="51">
        <v>0.5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</row>
    <row r="15" ht="28.5" customHeight="1" spans="1:12">
      <c r="A15" s="15" t="s">
        <v>50</v>
      </c>
      <c r="B15" s="16" t="s">
        <v>51</v>
      </c>
      <c r="C15" s="51">
        <v>0.02</v>
      </c>
      <c r="D15" s="51">
        <v>0</v>
      </c>
      <c r="E15" s="51">
        <v>0.02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</row>
    <row r="16" ht="28.5" customHeight="1" spans="1:12">
      <c r="A16" s="15" t="s">
        <v>52</v>
      </c>
      <c r="B16" s="16" t="s">
        <v>53</v>
      </c>
      <c r="C16" s="51">
        <v>0.02</v>
      </c>
      <c r="D16" s="51">
        <v>0</v>
      </c>
      <c r="E16" s="51">
        <v>0.02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</row>
    <row r="17" ht="28.5" customHeight="1" spans="1:12">
      <c r="A17" s="15" t="s">
        <v>54</v>
      </c>
      <c r="B17" s="16" t="s">
        <v>17</v>
      </c>
      <c r="C17" s="51">
        <v>1.58</v>
      </c>
      <c r="D17" s="51">
        <v>0</v>
      </c>
      <c r="E17" s="51">
        <v>1.58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</row>
    <row r="18" ht="28.5" customHeight="1" spans="1:12">
      <c r="A18" s="15" t="s">
        <v>55</v>
      </c>
      <c r="B18" s="16" t="s">
        <v>56</v>
      </c>
      <c r="C18" s="51">
        <v>1.58</v>
      </c>
      <c r="D18" s="51">
        <v>0</v>
      </c>
      <c r="E18" s="51">
        <v>1.58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</row>
    <row r="19" ht="28.5" customHeight="1" spans="1:12">
      <c r="A19" s="15" t="s">
        <v>57</v>
      </c>
      <c r="B19" s="16" t="s">
        <v>58</v>
      </c>
      <c r="C19" s="51">
        <v>1.58</v>
      </c>
      <c r="D19" s="51">
        <v>0</v>
      </c>
      <c r="E19" s="51">
        <v>1.58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</row>
    <row r="20" ht="28.5" customHeight="1" spans="1:12">
      <c r="A20" s="15" t="s">
        <v>59</v>
      </c>
      <c r="B20" s="16" t="s">
        <v>19</v>
      </c>
      <c r="C20" s="51">
        <v>0.75</v>
      </c>
      <c r="D20" s="51">
        <v>0</v>
      </c>
      <c r="E20" s="51">
        <v>0.75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</row>
    <row r="21" ht="28.5" customHeight="1" spans="1:12">
      <c r="A21" s="15" t="s">
        <v>60</v>
      </c>
      <c r="B21" s="16" t="s">
        <v>61</v>
      </c>
      <c r="C21" s="51">
        <v>0.75</v>
      </c>
      <c r="D21" s="51">
        <v>0</v>
      </c>
      <c r="E21" s="51">
        <v>0.75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</row>
    <row r="22" ht="28.5" customHeight="1" spans="1:12">
      <c r="A22" s="15" t="s">
        <v>62</v>
      </c>
      <c r="B22" s="16" t="s">
        <v>63</v>
      </c>
      <c r="C22" s="51">
        <v>0.75</v>
      </c>
      <c r="D22" s="51">
        <v>0</v>
      </c>
      <c r="E22" s="51">
        <v>0.75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</row>
    <row r="23" spans="3:12">
      <c r="C23"/>
      <c r="D23"/>
      <c r="E23"/>
      <c r="F23"/>
      <c r="G23"/>
      <c r="H23"/>
      <c r="I23"/>
      <c r="J23"/>
      <c r="K23"/>
      <c r="L23"/>
    </row>
    <row r="24" spans="3:12">
      <c r="C24"/>
      <c r="D24"/>
      <c r="E24"/>
      <c r="F24"/>
      <c r="G24"/>
      <c r="H24"/>
      <c r="I24"/>
      <c r="J24"/>
      <c r="K24"/>
      <c r="L24"/>
    </row>
    <row r="25" spans="3:12">
      <c r="C25"/>
      <c r="D25"/>
      <c r="E25"/>
      <c r="F25"/>
      <c r="G25"/>
      <c r="H25"/>
      <c r="I25"/>
      <c r="J25"/>
      <c r="K25"/>
      <c r="L25"/>
    </row>
    <row r="26" spans="3:12">
      <c r="C26"/>
      <c r="D26"/>
      <c r="E26"/>
      <c r="F26"/>
      <c r="G26"/>
      <c r="H26"/>
      <c r="I26"/>
      <c r="J26"/>
      <c r="K26"/>
      <c r="L26"/>
    </row>
    <row r="27" spans="3:12">
      <c r="C27"/>
      <c r="D27"/>
      <c r="E27"/>
      <c r="F27"/>
      <c r="G27"/>
      <c r="H27"/>
      <c r="I27"/>
      <c r="J27"/>
      <c r="K27"/>
      <c r="L27"/>
    </row>
    <row r="28" spans="3:12">
      <c r="C28"/>
      <c r="D28"/>
      <c r="E28"/>
      <c r="F28"/>
      <c r="G28"/>
      <c r="H28"/>
      <c r="I28"/>
      <c r="J28"/>
      <c r="K28"/>
      <c r="L28"/>
    </row>
    <row r="29" spans="3:12">
      <c r="C29"/>
      <c r="D29"/>
      <c r="E29"/>
      <c r="F29"/>
      <c r="G29"/>
      <c r="H29"/>
      <c r="I29"/>
      <c r="J29"/>
      <c r="K29"/>
      <c r="L29"/>
    </row>
    <row r="30" spans="3:12">
      <c r="C30"/>
      <c r="D30"/>
      <c r="E30"/>
      <c r="F30"/>
      <c r="G30"/>
      <c r="H30"/>
      <c r="I30"/>
      <c r="J30"/>
      <c r="K30"/>
      <c r="L30"/>
    </row>
    <row r="31" spans="3:12">
      <c r="C31"/>
      <c r="D31"/>
      <c r="E31"/>
      <c r="F31"/>
      <c r="G31"/>
      <c r="H31"/>
      <c r="I31"/>
      <c r="J31"/>
      <c r="K31"/>
      <c r="L31"/>
    </row>
    <row r="32" spans="3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  <row r="292" spans="3:12">
      <c r="C292"/>
      <c r="D292"/>
      <c r="E292"/>
      <c r="F292"/>
      <c r="G292"/>
      <c r="H292"/>
      <c r="I292"/>
      <c r="J292"/>
      <c r="K292"/>
      <c r="L292"/>
    </row>
    <row r="293" spans="3:12">
      <c r="C293"/>
      <c r="D293"/>
      <c r="E293"/>
      <c r="F293"/>
      <c r="G293"/>
      <c r="H293"/>
      <c r="I293"/>
      <c r="J293"/>
      <c r="K293"/>
      <c r="L293"/>
    </row>
    <row r="294" spans="3:12">
      <c r="C294"/>
      <c r="D294"/>
      <c r="E294"/>
      <c r="F294"/>
      <c r="G294"/>
      <c r="H294"/>
      <c r="I294"/>
      <c r="J294"/>
      <c r="K294"/>
      <c r="L294"/>
    </row>
  </sheetData>
  <sheetProtection formatCells="0" formatColumns="0" formatRows="0"/>
  <mergeCells count="12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43" right="0.22" top="0.51" bottom="0.53" header="0.511811023622047" footer="0.511811023622047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3"/>
  <sheetViews>
    <sheetView showGridLines="0" showZeros="0" topLeftCell="A4" workbookViewId="0">
      <selection activeCell="E10" sqref="E10"/>
    </sheetView>
  </sheetViews>
  <sheetFormatPr defaultColWidth="9" defaultRowHeight="13.5" outlineLevelCol="7"/>
  <cols>
    <col min="1" max="1" width="12.75" customWidth="1"/>
    <col min="2" max="2" width="40.25" customWidth="1"/>
    <col min="3" max="8" width="18.125" style="9" customWidth="1"/>
  </cols>
  <sheetData>
    <row r="1" customHeight="1" spans="1:1">
      <c r="A1" s="45" t="s">
        <v>64</v>
      </c>
    </row>
    <row r="2" ht="27.75" customHeight="1" spans="1:8">
      <c r="A2" s="3" t="s">
        <v>65</v>
      </c>
      <c r="B2" s="3"/>
      <c r="C2" s="3"/>
      <c r="D2" s="3"/>
      <c r="E2" s="3"/>
      <c r="F2" s="3"/>
      <c r="G2" s="3"/>
      <c r="H2" s="3"/>
    </row>
    <row r="3" ht="20.25" customHeight="1" spans="1:8">
      <c r="A3" s="4" t="s">
        <v>6</v>
      </c>
      <c r="B3" s="46"/>
      <c r="C3" s="47"/>
      <c r="D3" s="47"/>
      <c r="E3" s="47"/>
      <c r="F3" s="47"/>
      <c r="G3" s="47"/>
      <c r="H3" s="48" t="s">
        <v>7</v>
      </c>
    </row>
    <row r="4" ht="26.25" customHeight="1" spans="1:8">
      <c r="A4" s="5" t="s">
        <v>34</v>
      </c>
      <c r="B4" s="5" t="s">
        <v>35</v>
      </c>
      <c r="C4" s="5" t="s">
        <v>31</v>
      </c>
      <c r="D4" s="5" t="s">
        <v>66</v>
      </c>
      <c r="E4" s="5" t="s">
        <v>67</v>
      </c>
      <c r="F4" s="5" t="s">
        <v>68</v>
      </c>
      <c r="G4" s="5" t="s">
        <v>69</v>
      </c>
      <c r="H4" s="5" t="s">
        <v>70</v>
      </c>
    </row>
    <row r="5" s="11" customFormat="1" ht="26.25" customHeight="1" spans="1:8">
      <c r="A5" s="15"/>
      <c r="B5" s="33" t="s">
        <v>31</v>
      </c>
      <c r="C5" s="17">
        <v>24.86</v>
      </c>
      <c r="D5" s="17">
        <v>15.86</v>
      </c>
      <c r="E5" s="17">
        <v>9</v>
      </c>
      <c r="F5" s="17">
        <v>0</v>
      </c>
      <c r="G5" s="17">
        <v>0</v>
      </c>
      <c r="H5" s="17">
        <v>0</v>
      </c>
    </row>
    <row r="6" ht="26.25" customHeight="1" spans="1:8">
      <c r="A6" s="15" t="s">
        <v>36</v>
      </c>
      <c r="B6" s="16" t="s">
        <v>13</v>
      </c>
      <c r="C6" s="17">
        <v>21.01</v>
      </c>
      <c r="D6" s="17">
        <v>12.01</v>
      </c>
      <c r="E6" s="17">
        <v>9</v>
      </c>
      <c r="F6" s="17">
        <v>0</v>
      </c>
      <c r="G6" s="17">
        <v>0</v>
      </c>
      <c r="H6" s="17">
        <v>0</v>
      </c>
    </row>
    <row r="7" ht="26.25" customHeight="1" spans="1:8">
      <c r="A7" s="15" t="s">
        <v>37</v>
      </c>
      <c r="B7" s="16" t="s">
        <v>38</v>
      </c>
      <c r="C7" s="17">
        <v>21.01</v>
      </c>
      <c r="D7" s="17">
        <v>12.01</v>
      </c>
      <c r="E7" s="17">
        <v>9</v>
      </c>
      <c r="F7" s="17">
        <v>0</v>
      </c>
      <c r="G7" s="17">
        <v>0</v>
      </c>
      <c r="H7" s="17">
        <v>0</v>
      </c>
    </row>
    <row r="8" ht="26.25" customHeight="1" spans="1:8">
      <c r="A8" s="15" t="s">
        <v>39</v>
      </c>
      <c r="B8" s="16" t="s">
        <v>40</v>
      </c>
      <c r="C8" s="17">
        <v>12.01</v>
      </c>
      <c r="D8" s="17">
        <v>12.01</v>
      </c>
      <c r="E8" s="17">
        <v>0</v>
      </c>
      <c r="F8" s="17">
        <v>0</v>
      </c>
      <c r="G8" s="17">
        <v>0</v>
      </c>
      <c r="H8" s="17">
        <v>0</v>
      </c>
    </row>
    <row r="9" ht="26.25" customHeight="1" spans="1:8">
      <c r="A9" s="15" t="s">
        <v>41</v>
      </c>
      <c r="B9" s="16" t="s">
        <v>42</v>
      </c>
      <c r="C9" s="17">
        <v>9</v>
      </c>
      <c r="D9" s="17">
        <v>0</v>
      </c>
      <c r="E9" s="17">
        <v>9</v>
      </c>
      <c r="F9" s="17">
        <v>0</v>
      </c>
      <c r="G9" s="17">
        <v>0</v>
      </c>
      <c r="H9" s="17">
        <v>0</v>
      </c>
    </row>
    <row r="10" ht="26.25" customHeight="1" spans="1:8">
      <c r="A10" s="15" t="s">
        <v>43</v>
      </c>
      <c r="B10" s="16" t="s">
        <v>15</v>
      </c>
      <c r="C10" s="17">
        <v>1.52</v>
      </c>
      <c r="D10" s="17">
        <v>1.52</v>
      </c>
      <c r="E10" s="17">
        <v>0</v>
      </c>
      <c r="F10" s="17">
        <v>0</v>
      </c>
      <c r="G10" s="17">
        <v>0</v>
      </c>
      <c r="H10" s="17">
        <v>0</v>
      </c>
    </row>
    <row r="11" ht="26.25" customHeight="1" spans="1:8">
      <c r="A11" s="15" t="s">
        <v>44</v>
      </c>
      <c r="B11" s="16" t="s">
        <v>45</v>
      </c>
      <c r="C11" s="17">
        <v>1.5</v>
      </c>
      <c r="D11" s="17">
        <v>1.5</v>
      </c>
      <c r="E11" s="17">
        <v>0</v>
      </c>
      <c r="F11" s="17">
        <v>0</v>
      </c>
      <c r="G11" s="17">
        <v>0</v>
      </c>
      <c r="H11" s="17">
        <v>0</v>
      </c>
    </row>
    <row r="12" ht="26.25" customHeight="1" spans="1:8">
      <c r="A12" s="15" t="s">
        <v>46</v>
      </c>
      <c r="B12" s="16" t="s">
        <v>47</v>
      </c>
      <c r="C12" s="17">
        <v>1</v>
      </c>
      <c r="D12" s="17">
        <v>1</v>
      </c>
      <c r="E12" s="17">
        <v>0</v>
      </c>
      <c r="F12" s="17">
        <v>0</v>
      </c>
      <c r="G12" s="17">
        <v>0</v>
      </c>
      <c r="H12" s="17">
        <v>0</v>
      </c>
    </row>
    <row r="13" ht="26.25" customHeight="1" spans="1:8">
      <c r="A13" s="15" t="s">
        <v>48</v>
      </c>
      <c r="B13" s="16" t="s">
        <v>49</v>
      </c>
      <c r="C13" s="17">
        <v>0.5</v>
      </c>
      <c r="D13" s="17">
        <v>0.5</v>
      </c>
      <c r="E13" s="17">
        <v>0</v>
      </c>
      <c r="F13" s="17">
        <v>0</v>
      </c>
      <c r="G13" s="17">
        <v>0</v>
      </c>
      <c r="H13" s="17">
        <v>0</v>
      </c>
    </row>
    <row r="14" ht="26.25" customHeight="1" spans="1:8">
      <c r="A14" s="15" t="s">
        <v>50</v>
      </c>
      <c r="B14" s="16" t="s">
        <v>51</v>
      </c>
      <c r="C14" s="17">
        <v>0.02</v>
      </c>
      <c r="D14" s="17">
        <v>0.02</v>
      </c>
      <c r="E14" s="17">
        <v>0</v>
      </c>
      <c r="F14" s="17">
        <v>0</v>
      </c>
      <c r="G14" s="17">
        <v>0</v>
      </c>
      <c r="H14" s="17">
        <v>0</v>
      </c>
    </row>
    <row r="15" ht="26.25" customHeight="1" spans="1:8">
      <c r="A15" s="15" t="s">
        <v>52</v>
      </c>
      <c r="B15" s="16" t="s">
        <v>53</v>
      </c>
      <c r="C15" s="17">
        <v>0.02</v>
      </c>
      <c r="D15" s="17">
        <v>0.02</v>
      </c>
      <c r="E15" s="17">
        <v>0</v>
      </c>
      <c r="F15" s="17">
        <v>0</v>
      </c>
      <c r="G15" s="17">
        <v>0</v>
      </c>
      <c r="H15" s="17">
        <v>0</v>
      </c>
    </row>
    <row r="16" ht="26.25" customHeight="1" spans="1:8">
      <c r="A16" s="15" t="s">
        <v>54</v>
      </c>
      <c r="B16" s="16" t="s">
        <v>17</v>
      </c>
      <c r="C16" s="17">
        <v>1.58</v>
      </c>
      <c r="D16" s="17">
        <v>1.58</v>
      </c>
      <c r="E16" s="17">
        <v>0</v>
      </c>
      <c r="F16" s="17">
        <v>0</v>
      </c>
      <c r="G16" s="17">
        <v>0</v>
      </c>
      <c r="H16" s="17">
        <v>0</v>
      </c>
    </row>
    <row r="17" ht="26.25" customHeight="1" spans="1:8">
      <c r="A17" s="15" t="s">
        <v>55</v>
      </c>
      <c r="B17" s="16" t="s">
        <v>56</v>
      </c>
      <c r="C17" s="17">
        <v>1.58</v>
      </c>
      <c r="D17" s="17">
        <v>1.58</v>
      </c>
      <c r="E17" s="17">
        <v>0</v>
      </c>
      <c r="F17" s="17">
        <v>0</v>
      </c>
      <c r="G17" s="17">
        <v>0</v>
      </c>
      <c r="H17" s="17">
        <v>0</v>
      </c>
    </row>
    <row r="18" ht="26.25" customHeight="1" spans="1:8">
      <c r="A18" s="15" t="s">
        <v>57</v>
      </c>
      <c r="B18" s="16" t="s">
        <v>58</v>
      </c>
      <c r="C18" s="17">
        <v>1.58</v>
      </c>
      <c r="D18" s="17">
        <v>1.58</v>
      </c>
      <c r="E18" s="17">
        <v>0</v>
      </c>
      <c r="F18" s="17">
        <v>0</v>
      </c>
      <c r="G18" s="17">
        <v>0</v>
      </c>
      <c r="H18" s="17">
        <v>0</v>
      </c>
    </row>
    <row r="19" ht="26.25" customHeight="1" spans="1:8">
      <c r="A19" s="15" t="s">
        <v>59</v>
      </c>
      <c r="B19" s="16" t="s">
        <v>19</v>
      </c>
      <c r="C19" s="17">
        <v>0.75</v>
      </c>
      <c r="D19" s="17">
        <v>0.75</v>
      </c>
      <c r="E19" s="17">
        <v>0</v>
      </c>
      <c r="F19" s="17">
        <v>0</v>
      </c>
      <c r="G19" s="17">
        <v>0</v>
      </c>
      <c r="H19" s="17">
        <v>0</v>
      </c>
    </row>
    <row r="20" ht="26.25" customHeight="1" spans="1:8">
      <c r="A20" s="15" t="s">
        <v>60</v>
      </c>
      <c r="B20" s="16" t="s">
        <v>61</v>
      </c>
      <c r="C20" s="17">
        <v>0.75</v>
      </c>
      <c r="D20" s="17">
        <v>0.75</v>
      </c>
      <c r="E20" s="17">
        <v>0</v>
      </c>
      <c r="F20" s="17">
        <v>0</v>
      </c>
      <c r="G20" s="17">
        <v>0</v>
      </c>
      <c r="H20" s="17">
        <v>0</v>
      </c>
    </row>
    <row r="21" ht="26.25" customHeight="1" spans="1:8">
      <c r="A21" s="15" t="s">
        <v>62</v>
      </c>
      <c r="B21" s="16" t="s">
        <v>63</v>
      </c>
      <c r="C21" s="17">
        <v>0.75</v>
      </c>
      <c r="D21" s="17">
        <v>0.75</v>
      </c>
      <c r="E21" s="17">
        <v>0</v>
      </c>
      <c r="F21" s="17">
        <v>0</v>
      </c>
      <c r="G21" s="17">
        <v>0</v>
      </c>
      <c r="H21" s="17">
        <v>0</v>
      </c>
    </row>
    <row r="22" spans="3:8">
      <c r="C22"/>
      <c r="D22"/>
      <c r="E22"/>
      <c r="F22"/>
      <c r="G22"/>
      <c r="H22"/>
    </row>
    <row r="23" spans="3:8">
      <c r="C23"/>
      <c r="D23"/>
      <c r="E23"/>
      <c r="F23"/>
      <c r="G23"/>
      <c r="H23"/>
    </row>
    <row r="24" spans="3:8">
      <c r="C24"/>
      <c r="D24"/>
      <c r="E24"/>
      <c r="F24"/>
      <c r="G24"/>
      <c r="H24"/>
    </row>
    <row r="25" spans="3:8">
      <c r="C25"/>
      <c r="D25"/>
      <c r="E25"/>
      <c r="F25"/>
      <c r="G25"/>
      <c r="H25"/>
    </row>
    <row r="26" spans="3:8">
      <c r="C26"/>
      <c r="D26"/>
      <c r="E26"/>
      <c r="F26"/>
      <c r="G26"/>
      <c r="H26"/>
    </row>
    <row r="27" spans="3:8">
      <c r="C27"/>
      <c r="D27"/>
      <c r="E27"/>
      <c r="F27"/>
      <c r="G27"/>
      <c r="H27"/>
    </row>
    <row r="28" spans="3:8">
      <c r="C28"/>
      <c r="D28"/>
      <c r="E28"/>
      <c r="F28"/>
      <c r="G28"/>
      <c r="H28"/>
    </row>
    <row r="29" spans="3:8">
      <c r="C29"/>
      <c r="D29"/>
      <c r="E29"/>
      <c r="F29"/>
      <c r="G29"/>
      <c r="H29"/>
    </row>
    <row r="30" spans="3:8">
      <c r="C30"/>
      <c r="D30"/>
      <c r="E30"/>
      <c r="F30"/>
      <c r="G30"/>
      <c r="H30"/>
    </row>
    <row r="31" spans="3:8">
      <c r="C31"/>
      <c r="D31"/>
      <c r="E31"/>
      <c r="F31"/>
      <c r="G31"/>
      <c r="H31"/>
    </row>
    <row r="32" spans="3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showZeros="0" topLeftCell="A4" workbookViewId="0">
      <selection activeCell="E14" sqref="E14"/>
    </sheetView>
  </sheetViews>
  <sheetFormatPr defaultColWidth="9" defaultRowHeight="13.5" outlineLevelCol="6"/>
  <cols>
    <col min="1" max="1" width="27.625" customWidth="1"/>
    <col min="2" max="2" width="21.125" customWidth="1"/>
    <col min="3" max="3" width="24.125" customWidth="1"/>
    <col min="4" max="6" width="19" customWidth="1"/>
    <col min="7" max="7" width="17.25" customWidth="1"/>
  </cols>
  <sheetData>
    <row r="1" customHeight="1" spans="1:1">
      <c r="A1" s="13" t="s">
        <v>71</v>
      </c>
    </row>
    <row r="2" ht="21.75" customHeight="1" spans="1:7">
      <c r="A2" s="3" t="s">
        <v>72</v>
      </c>
      <c r="B2" s="3"/>
      <c r="C2" s="3"/>
      <c r="D2" s="3"/>
      <c r="E2" s="3"/>
      <c r="F2" s="3"/>
      <c r="G2" s="3"/>
    </row>
    <row r="3" ht="21.75" customHeight="1" spans="1:7">
      <c r="A3" s="4" t="s">
        <v>6</v>
      </c>
      <c r="B3" s="13"/>
      <c r="C3" s="13"/>
      <c r="D3" s="13"/>
      <c r="E3" s="13"/>
      <c r="F3" s="13"/>
      <c r="G3" s="14" t="s">
        <v>7</v>
      </c>
    </row>
    <row r="4" ht="21" customHeight="1" spans="1:7">
      <c r="A4" s="20" t="s">
        <v>8</v>
      </c>
      <c r="B4" s="22"/>
      <c r="C4" s="34" t="s">
        <v>9</v>
      </c>
      <c r="D4" s="34"/>
      <c r="E4" s="34"/>
      <c r="F4" s="34"/>
      <c r="G4" s="34"/>
    </row>
    <row r="5" ht="24.75" customHeight="1" spans="1:7">
      <c r="A5" s="34" t="s">
        <v>10</v>
      </c>
      <c r="B5" s="5" t="s">
        <v>11</v>
      </c>
      <c r="C5" s="5" t="s">
        <v>10</v>
      </c>
      <c r="D5" s="5" t="s">
        <v>31</v>
      </c>
      <c r="E5" s="5" t="s">
        <v>73</v>
      </c>
      <c r="F5" s="5" t="s">
        <v>74</v>
      </c>
      <c r="G5" s="5" t="s">
        <v>75</v>
      </c>
    </row>
    <row r="6" ht="21" customHeight="1" spans="1:7">
      <c r="A6" s="35" t="s">
        <v>76</v>
      </c>
      <c r="B6" s="36">
        <f>B7+B8+B9</f>
        <v>24.86</v>
      </c>
      <c r="C6" s="37" t="s">
        <v>77</v>
      </c>
      <c r="D6" s="38">
        <v>24.86</v>
      </c>
      <c r="E6" s="38">
        <v>24.86</v>
      </c>
      <c r="F6" s="38">
        <v>0</v>
      </c>
      <c r="G6" s="38">
        <v>0</v>
      </c>
    </row>
    <row r="7" s="11" customFormat="1" ht="21" customHeight="1" spans="1:7">
      <c r="A7" s="39" t="s">
        <v>78</v>
      </c>
      <c r="B7" s="17">
        <v>24.86</v>
      </c>
      <c r="C7" s="40" t="s">
        <v>13</v>
      </c>
      <c r="D7" s="17">
        <v>21.01</v>
      </c>
      <c r="E7" s="17">
        <v>21.01</v>
      </c>
      <c r="F7" s="17">
        <v>0</v>
      </c>
      <c r="G7" s="17">
        <v>0</v>
      </c>
    </row>
    <row r="8" s="11" customFormat="1" ht="21" customHeight="1" spans="1:7">
      <c r="A8" s="39" t="s">
        <v>79</v>
      </c>
      <c r="B8" s="17">
        <v>0</v>
      </c>
      <c r="C8" s="40" t="s">
        <v>15</v>
      </c>
      <c r="D8" s="17">
        <v>1.52</v>
      </c>
      <c r="E8" s="17">
        <v>1.52</v>
      </c>
      <c r="F8" s="17">
        <v>0</v>
      </c>
      <c r="G8" s="17">
        <v>0</v>
      </c>
    </row>
    <row r="9" s="11" customFormat="1" ht="21" customHeight="1" spans="1:7">
      <c r="A9" s="39" t="s">
        <v>80</v>
      </c>
      <c r="B9" s="17">
        <v>0</v>
      </c>
      <c r="C9" s="40" t="s">
        <v>17</v>
      </c>
      <c r="D9" s="17">
        <v>1.58</v>
      </c>
      <c r="E9" s="17">
        <v>1.58</v>
      </c>
      <c r="F9" s="17">
        <v>0</v>
      </c>
      <c r="G9" s="17">
        <v>0</v>
      </c>
    </row>
    <row r="10" ht="21" customHeight="1" spans="1:7">
      <c r="A10" s="41"/>
      <c r="B10" s="41"/>
      <c r="C10" s="37" t="s">
        <v>19</v>
      </c>
      <c r="D10" s="41">
        <v>0.75</v>
      </c>
      <c r="E10" s="41">
        <v>0.75</v>
      </c>
      <c r="F10" s="41">
        <v>0</v>
      </c>
      <c r="G10" s="41">
        <v>0</v>
      </c>
    </row>
    <row r="11" ht="21" customHeight="1" spans="1:7">
      <c r="A11" s="35" t="s">
        <v>81</v>
      </c>
      <c r="B11" s="42">
        <f>B12</f>
        <v>0</v>
      </c>
      <c r="C11" s="37">
        <v>0</v>
      </c>
      <c r="D11" s="41">
        <v>0</v>
      </c>
      <c r="E11" s="41">
        <v>0</v>
      </c>
      <c r="F11" s="41">
        <v>0</v>
      </c>
      <c r="G11" s="41">
        <v>0</v>
      </c>
    </row>
    <row r="12" s="11" customFormat="1" ht="21" customHeight="1" spans="1:7">
      <c r="A12" s="39" t="s">
        <v>82</v>
      </c>
      <c r="B12" s="17">
        <v>0</v>
      </c>
      <c r="C12" s="40">
        <v>0</v>
      </c>
      <c r="D12" s="17">
        <v>0</v>
      </c>
      <c r="E12" s="17">
        <v>0</v>
      </c>
      <c r="F12" s="17">
        <v>0</v>
      </c>
      <c r="G12" s="17">
        <v>0</v>
      </c>
    </row>
    <row r="13" ht="21" customHeight="1" spans="1:7">
      <c r="A13" s="35" t="s">
        <v>83</v>
      </c>
      <c r="B13" s="41"/>
      <c r="C13" s="37">
        <v>0</v>
      </c>
      <c r="D13" s="41">
        <v>0</v>
      </c>
      <c r="E13" s="41">
        <v>0</v>
      </c>
      <c r="F13" s="41">
        <v>0</v>
      </c>
      <c r="G13" s="41">
        <v>0</v>
      </c>
    </row>
    <row r="14" ht="21" customHeight="1" spans="1:7">
      <c r="A14" s="35" t="s">
        <v>84</v>
      </c>
      <c r="B14" s="41"/>
      <c r="C14" s="37">
        <v>0</v>
      </c>
      <c r="D14" s="41">
        <v>0</v>
      </c>
      <c r="E14" s="41">
        <v>0</v>
      </c>
      <c r="F14" s="41">
        <v>0</v>
      </c>
      <c r="G14" s="41">
        <v>0</v>
      </c>
    </row>
    <row r="15" ht="21" customHeight="1" spans="1:7">
      <c r="A15" s="35"/>
      <c r="B15" s="41"/>
      <c r="C15" s="37">
        <v>0</v>
      </c>
      <c r="D15" s="41">
        <v>0</v>
      </c>
      <c r="E15" s="41">
        <v>0</v>
      </c>
      <c r="F15" s="41">
        <v>0</v>
      </c>
      <c r="G15" s="41">
        <v>0</v>
      </c>
    </row>
    <row r="16" ht="21" customHeight="1" spans="1:7">
      <c r="A16" s="35"/>
      <c r="B16" s="41"/>
      <c r="C16" s="37">
        <v>0</v>
      </c>
      <c r="D16" s="41">
        <v>0</v>
      </c>
      <c r="E16" s="41">
        <v>0</v>
      </c>
      <c r="F16" s="41">
        <v>0</v>
      </c>
      <c r="G16" s="41">
        <v>0</v>
      </c>
    </row>
    <row r="17" ht="21" customHeight="1" spans="1:7">
      <c r="A17" s="35"/>
      <c r="B17" s="41"/>
      <c r="C17" s="37">
        <v>0</v>
      </c>
      <c r="D17" s="41">
        <v>0</v>
      </c>
      <c r="E17" s="41">
        <v>0</v>
      </c>
      <c r="F17" s="41">
        <v>0</v>
      </c>
      <c r="G17" s="41">
        <v>0</v>
      </c>
    </row>
    <row r="18" ht="21" customHeight="1" spans="1:7">
      <c r="A18" s="35"/>
      <c r="B18" s="41"/>
      <c r="C18" s="37">
        <v>0</v>
      </c>
      <c r="D18" s="41">
        <v>0</v>
      </c>
      <c r="E18" s="41">
        <v>0</v>
      </c>
      <c r="F18" s="41">
        <v>0</v>
      </c>
      <c r="G18" s="41">
        <v>0</v>
      </c>
    </row>
    <row r="19" ht="21" customHeight="1" spans="1:7">
      <c r="A19" s="35"/>
      <c r="B19" s="41"/>
      <c r="C19" s="37">
        <v>0</v>
      </c>
      <c r="D19" s="41">
        <v>0</v>
      </c>
      <c r="E19" s="41">
        <v>0</v>
      </c>
      <c r="F19" s="41">
        <v>0</v>
      </c>
      <c r="G19" s="41">
        <v>0</v>
      </c>
    </row>
    <row r="20" ht="21" customHeight="1" spans="1:7">
      <c r="A20" s="35" t="s">
        <v>85</v>
      </c>
      <c r="B20" s="41"/>
      <c r="C20" s="37">
        <v>0</v>
      </c>
      <c r="D20" s="41">
        <v>0</v>
      </c>
      <c r="E20" s="41">
        <v>0</v>
      </c>
      <c r="F20" s="41">
        <v>0</v>
      </c>
      <c r="G20" s="41">
        <v>0</v>
      </c>
    </row>
    <row r="21" ht="21" customHeight="1" spans="1:7">
      <c r="A21" s="37"/>
      <c r="B21" s="41"/>
      <c r="C21" s="37">
        <v>0</v>
      </c>
      <c r="D21" s="41">
        <v>0</v>
      </c>
      <c r="E21" s="41">
        <v>0</v>
      </c>
      <c r="F21" s="41">
        <v>0</v>
      </c>
      <c r="G21" s="41">
        <v>0</v>
      </c>
    </row>
    <row r="22" ht="21" customHeight="1" spans="1:7">
      <c r="A22" s="37"/>
      <c r="B22" s="41"/>
      <c r="C22" s="37">
        <v>0</v>
      </c>
      <c r="D22" s="41">
        <v>0</v>
      </c>
      <c r="E22" s="41">
        <v>0</v>
      </c>
      <c r="F22" s="41">
        <v>0</v>
      </c>
      <c r="G22" s="41">
        <v>0</v>
      </c>
    </row>
    <row r="23" ht="21" customHeight="1" spans="1:7">
      <c r="A23" s="37"/>
      <c r="B23" s="41"/>
      <c r="C23" s="37">
        <v>0</v>
      </c>
      <c r="D23" s="41">
        <v>0</v>
      </c>
      <c r="E23" s="41">
        <v>0</v>
      </c>
      <c r="F23" s="41">
        <v>0</v>
      </c>
      <c r="G23" s="41">
        <v>0</v>
      </c>
    </row>
    <row r="24" ht="21" customHeight="1" spans="1:7">
      <c r="A24" s="37"/>
      <c r="B24" s="41"/>
      <c r="C24" s="37">
        <v>0</v>
      </c>
      <c r="D24" s="41">
        <v>0</v>
      </c>
      <c r="E24" s="41">
        <v>0</v>
      </c>
      <c r="F24" s="41">
        <v>0</v>
      </c>
      <c r="G24" s="41">
        <v>0</v>
      </c>
    </row>
    <row r="25" ht="21" customHeight="1" spans="1:7">
      <c r="A25" s="37"/>
      <c r="B25" s="41"/>
      <c r="C25" s="37">
        <v>0</v>
      </c>
      <c r="D25" s="41">
        <v>0</v>
      </c>
      <c r="E25" s="41">
        <v>0</v>
      </c>
      <c r="F25" s="41">
        <v>0</v>
      </c>
      <c r="G25" s="41">
        <v>0</v>
      </c>
    </row>
    <row r="26" ht="21" customHeight="1" spans="1:7">
      <c r="A26" s="37"/>
      <c r="B26" s="41"/>
      <c r="C26" s="37">
        <v>0</v>
      </c>
      <c r="D26" s="41">
        <v>0</v>
      </c>
      <c r="E26" s="41">
        <v>0</v>
      </c>
      <c r="F26" s="41">
        <v>0</v>
      </c>
      <c r="G26" s="41">
        <v>0</v>
      </c>
    </row>
    <row r="27" ht="21" customHeight="1" spans="1:7">
      <c r="A27" s="37"/>
      <c r="B27" s="41"/>
      <c r="C27" s="37"/>
      <c r="D27" s="41"/>
      <c r="E27" s="41"/>
      <c r="F27" s="41"/>
      <c r="G27" s="41"/>
    </row>
    <row r="28" ht="21" customHeight="1" spans="1:7">
      <c r="A28" s="37"/>
      <c r="B28" s="41"/>
      <c r="C28" s="37" t="s">
        <v>86</v>
      </c>
      <c r="D28" s="43">
        <f>B29-D6</f>
        <v>0</v>
      </c>
      <c r="E28" s="43">
        <f>B7-E6</f>
        <v>0</v>
      </c>
      <c r="F28" s="43">
        <f>B8-F6</f>
        <v>0</v>
      </c>
      <c r="G28" s="43">
        <f>B9-G6</f>
        <v>0</v>
      </c>
    </row>
    <row r="29" ht="21" customHeight="1" spans="1:7">
      <c r="A29" s="44" t="s">
        <v>26</v>
      </c>
      <c r="B29" s="41">
        <f>B11+B6</f>
        <v>24.86</v>
      </c>
      <c r="C29" s="44" t="s">
        <v>27</v>
      </c>
      <c r="D29" s="41">
        <f>D6+D28</f>
        <v>24.86</v>
      </c>
      <c r="E29" s="41">
        <f>E6+E28</f>
        <v>24.86</v>
      </c>
      <c r="F29" s="41">
        <f>F6+F28</f>
        <v>0</v>
      </c>
      <c r="G29" s="41">
        <f>G6+G28</f>
        <v>0</v>
      </c>
    </row>
  </sheetData>
  <sheetProtection formatCells="0" formatColumns="0" formatRows="0"/>
  <mergeCells count="3">
    <mergeCell ref="A2:G2"/>
    <mergeCell ref="A4:B4"/>
    <mergeCell ref="C4:G4"/>
  </mergeCells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D19" sqref="D19"/>
    </sheetView>
  </sheetViews>
  <sheetFormatPr defaultColWidth="9" defaultRowHeight="13.5" outlineLevelCol="4"/>
  <cols>
    <col min="1" max="5" width="20.75" customWidth="1"/>
  </cols>
  <sheetData>
    <row r="1" ht="18" customHeight="1" spans="1:1">
      <c r="A1" s="13" t="s">
        <v>87</v>
      </c>
    </row>
    <row r="2" ht="24.75" customHeight="1" spans="1:5">
      <c r="A2" s="3" t="s">
        <v>88</v>
      </c>
      <c r="B2" s="3"/>
      <c r="C2" s="3"/>
      <c r="D2" s="3"/>
      <c r="E2" s="3"/>
    </row>
    <row r="3" ht="18.75" customHeight="1" spans="1:5">
      <c r="A3" s="4" t="s">
        <v>6</v>
      </c>
      <c r="B3" s="13"/>
      <c r="C3" s="13"/>
      <c r="D3" s="13"/>
      <c r="E3" s="14" t="s">
        <v>7</v>
      </c>
    </row>
    <row r="4" ht="15" customHeight="1" spans="1:5">
      <c r="A4" s="20" t="s">
        <v>89</v>
      </c>
      <c r="B4" s="22"/>
      <c r="C4" s="20" t="s">
        <v>90</v>
      </c>
      <c r="D4" s="21"/>
      <c r="E4" s="22"/>
    </row>
    <row r="5" ht="15" customHeight="1" spans="1:5">
      <c r="A5" s="5" t="s">
        <v>34</v>
      </c>
      <c r="B5" s="5" t="s">
        <v>35</v>
      </c>
      <c r="C5" s="5" t="s">
        <v>91</v>
      </c>
      <c r="D5" s="5" t="s">
        <v>66</v>
      </c>
      <c r="E5" s="5" t="s">
        <v>67</v>
      </c>
    </row>
    <row r="6" s="11" customFormat="1" ht="21.75" customHeight="1" spans="1:5">
      <c r="A6" s="15"/>
      <c r="B6" s="33" t="s">
        <v>31</v>
      </c>
      <c r="C6" s="17">
        <v>24.86</v>
      </c>
      <c r="D6" s="17">
        <v>15.86</v>
      </c>
      <c r="E6" s="17">
        <v>9</v>
      </c>
    </row>
    <row r="7" ht="21.75" customHeight="1" spans="1:5">
      <c r="A7" s="15" t="s">
        <v>36</v>
      </c>
      <c r="B7" s="16" t="s">
        <v>13</v>
      </c>
      <c r="C7" s="17">
        <v>21.01</v>
      </c>
      <c r="D7" s="17">
        <v>12.01</v>
      </c>
      <c r="E7" s="17">
        <v>9</v>
      </c>
    </row>
    <row r="8" ht="21.75" customHeight="1" spans="1:5">
      <c r="A8" s="15" t="s">
        <v>37</v>
      </c>
      <c r="B8" s="16" t="s">
        <v>38</v>
      </c>
      <c r="C8" s="17">
        <v>21.01</v>
      </c>
      <c r="D8" s="17">
        <v>12.01</v>
      </c>
      <c r="E8" s="17">
        <v>9</v>
      </c>
    </row>
    <row r="9" ht="21.75" customHeight="1" spans="1:5">
      <c r="A9" s="15" t="s">
        <v>39</v>
      </c>
      <c r="B9" s="16" t="s">
        <v>40</v>
      </c>
      <c r="C9" s="17">
        <v>12.01</v>
      </c>
      <c r="D9" s="17">
        <v>12.01</v>
      </c>
      <c r="E9" s="17">
        <v>0</v>
      </c>
    </row>
    <row r="10" ht="21.75" customHeight="1" spans="1:5">
      <c r="A10" s="15" t="s">
        <v>41</v>
      </c>
      <c r="B10" s="16" t="s">
        <v>42</v>
      </c>
      <c r="C10" s="17">
        <v>9</v>
      </c>
      <c r="D10" s="17">
        <v>0</v>
      </c>
      <c r="E10" s="17">
        <v>9</v>
      </c>
    </row>
    <row r="11" ht="21.75" customHeight="1" spans="1:5">
      <c r="A11" s="15" t="s">
        <v>43</v>
      </c>
      <c r="B11" s="16" t="s">
        <v>15</v>
      </c>
      <c r="C11" s="17">
        <v>1.52</v>
      </c>
      <c r="D11" s="17">
        <v>1.52</v>
      </c>
      <c r="E11" s="17">
        <v>0</v>
      </c>
    </row>
    <row r="12" ht="21.75" customHeight="1" spans="1:5">
      <c r="A12" s="15" t="s">
        <v>44</v>
      </c>
      <c r="B12" s="16" t="s">
        <v>45</v>
      </c>
      <c r="C12" s="17">
        <v>1.5</v>
      </c>
      <c r="D12" s="17">
        <v>1.5</v>
      </c>
      <c r="E12" s="17">
        <v>0</v>
      </c>
    </row>
    <row r="13" ht="21.75" customHeight="1" spans="1:5">
      <c r="A13" s="15" t="s">
        <v>46</v>
      </c>
      <c r="B13" s="16" t="s">
        <v>47</v>
      </c>
      <c r="C13" s="17">
        <v>1</v>
      </c>
      <c r="D13" s="17">
        <v>1</v>
      </c>
      <c r="E13" s="17">
        <v>0</v>
      </c>
    </row>
    <row r="14" ht="21.75" customHeight="1" spans="1:5">
      <c r="A14" s="15" t="s">
        <v>48</v>
      </c>
      <c r="B14" s="16" t="s">
        <v>49</v>
      </c>
      <c r="C14" s="17">
        <v>0.5</v>
      </c>
      <c r="D14" s="17">
        <v>0.5</v>
      </c>
      <c r="E14" s="17">
        <v>0</v>
      </c>
    </row>
    <row r="15" ht="21.75" customHeight="1" spans="1:5">
      <c r="A15" s="15" t="s">
        <v>50</v>
      </c>
      <c r="B15" s="16" t="s">
        <v>51</v>
      </c>
      <c r="C15" s="17">
        <v>0.02</v>
      </c>
      <c r="D15" s="17">
        <v>0.02</v>
      </c>
      <c r="E15" s="17">
        <v>0</v>
      </c>
    </row>
    <row r="16" ht="21.75" customHeight="1" spans="1:5">
      <c r="A16" s="15" t="s">
        <v>52</v>
      </c>
      <c r="B16" s="16" t="s">
        <v>53</v>
      </c>
      <c r="C16" s="17">
        <v>0.02</v>
      </c>
      <c r="D16" s="17">
        <v>0.02</v>
      </c>
      <c r="E16" s="17">
        <v>0</v>
      </c>
    </row>
    <row r="17" ht="21.75" customHeight="1" spans="1:5">
      <c r="A17" s="15" t="s">
        <v>54</v>
      </c>
      <c r="B17" s="16" t="s">
        <v>17</v>
      </c>
      <c r="C17" s="17">
        <v>1.58</v>
      </c>
      <c r="D17" s="17">
        <v>1.58</v>
      </c>
      <c r="E17" s="17">
        <v>0</v>
      </c>
    </row>
    <row r="18" ht="21.75" customHeight="1" spans="1:5">
      <c r="A18" s="15" t="s">
        <v>55</v>
      </c>
      <c r="B18" s="16" t="s">
        <v>56</v>
      </c>
      <c r="C18" s="17">
        <v>1.58</v>
      </c>
      <c r="D18" s="17">
        <v>1.58</v>
      </c>
      <c r="E18" s="17">
        <v>0</v>
      </c>
    </row>
    <row r="19" ht="21.75" customHeight="1" spans="1:5">
      <c r="A19" s="15" t="s">
        <v>57</v>
      </c>
      <c r="B19" s="16" t="s">
        <v>58</v>
      </c>
      <c r="C19" s="17">
        <v>1.58</v>
      </c>
      <c r="D19" s="17">
        <v>1.58</v>
      </c>
      <c r="E19" s="17">
        <v>0</v>
      </c>
    </row>
    <row r="20" ht="21.75" customHeight="1" spans="1:5">
      <c r="A20" s="15" t="s">
        <v>59</v>
      </c>
      <c r="B20" s="16" t="s">
        <v>19</v>
      </c>
      <c r="C20" s="17">
        <v>0.75</v>
      </c>
      <c r="D20" s="17">
        <v>0.75</v>
      </c>
      <c r="E20" s="17">
        <v>0</v>
      </c>
    </row>
    <row r="21" ht="21.75" customHeight="1" spans="1:5">
      <c r="A21" s="15" t="s">
        <v>60</v>
      </c>
      <c r="B21" s="16" t="s">
        <v>61</v>
      </c>
      <c r="C21" s="17">
        <v>0.75</v>
      </c>
      <c r="D21" s="17">
        <v>0.75</v>
      </c>
      <c r="E21" s="17">
        <v>0</v>
      </c>
    </row>
    <row r="22" ht="21.75" customHeight="1" spans="1:5">
      <c r="A22" s="15" t="s">
        <v>62</v>
      </c>
      <c r="B22" s="16" t="s">
        <v>63</v>
      </c>
      <c r="C22" s="17">
        <v>0.75</v>
      </c>
      <c r="D22" s="17">
        <v>0.75</v>
      </c>
      <c r="E22" s="17">
        <v>0</v>
      </c>
    </row>
  </sheetData>
  <sheetProtection formatCells="0" formatColumns="0" formatRows="0"/>
  <mergeCells count="3">
    <mergeCell ref="A2:E2"/>
    <mergeCell ref="A4:B4"/>
    <mergeCell ref="C4:E4"/>
  </mergeCells>
  <pageMargins left="0.63" right="0.49" top="0.22" bottom="0.32" header="0.24" footer="0.32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4" workbookViewId="0">
      <selection activeCell="H19" sqref="H19"/>
    </sheetView>
  </sheetViews>
  <sheetFormatPr defaultColWidth="9" defaultRowHeight="13.5" outlineLevelCol="4"/>
  <cols>
    <col min="1" max="5" width="19.375" customWidth="1"/>
  </cols>
  <sheetData>
    <row r="1" customHeight="1" spans="1:1">
      <c r="A1" t="s">
        <v>92</v>
      </c>
    </row>
    <row r="2" ht="30" customHeight="1" spans="1:5">
      <c r="A2" s="3" t="s">
        <v>93</v>
      </c>
      <c r="B2" s="3"/>
      <c r="C2" s="3"/>
      <c r="D2" s="3"/>
      <c r="E2" s="3"/>
    </row>
    <row r="3" ht="21.75" customHeight="1" spans="1:5">
      <c r="A3" s="4" t="s">
        <v>6</v>
      </c>
      <c r="B3" s="13"/>
      <c r="C3" s="13"/>
      <c r="D3" s="13"/>
      <c r="E3" s="14" t="s">
        <v>7</v>
      </c>
    </row>
    <row r="4" ht="16.5" customHeight="1" spans="1:5">
      <c r="A4" s="26" t="s">
        <v>94</v>
      </c>
      <c r="B4" s="27"/>
      <c r="C4" s="26" t="s">
        <v>95</v>
      </c>
      <c r="D4" s="28"/>
      <c r="E4" s="27"/>
    </row>
    <row r="5" ht="16.5" customHeight="1" spans="1:5">
      <c r="A5" s="29" t="s">
        <v>34</v>
      </c>
      <c r="B5" s="29" t="s">
        <v>35</v>
      </c>
      <c r="C5" s="29" t="s">
        <v>31</v>
      </c>
      <c r="D5" s="29" t="s">
        <v>96</v>
      </c>
      <c r="E5" s="29" t="s">
        <v>97</v>
      </c>
    </row>
    <row r="6" s="11" customFormat="1" ht="22.5" customHeight="1" spans="1:5">
      <c r="A6" s="30"/>
      <c r="B6" s="31" t="s">
        <v>31</v>
      </c>
      <c r="C6" s="32">
        <v>15.86</v>
      </c>
      <c r="D6" s="32">
        <v>11.75</v>
      </c>
      <c r="E6" s="32">
        <v>4.11</v>
      </c>
    </row>
    <row r="7" ht="22.5" customHeight="1" spans="1:5">
      <c r="A7" s="30" t="s">
        <v>98</v>
      </c>
      <c r="B7" s="31" t="s">
        <v>99</v>
      </c>
      <c r="C7" s="32">
        <v>10.79</v>
      </c>
      <c r="D7" s="32">
        <v>10.79</v>
      </c>
      <c r="E7" s="32">
        <v>0</v>
      </c>
    </row>
    <row r="8" ht="22.5" customHeight="1" spans="1:5">
      <c r="A8" s="30" t="s">
        <v>100</v>
      </c>
      <c r="B8" s="31" t="s">
        <v>101</v>
      </c>
      <c r="C8" s="32">
        <v>3.12</v>
      </c>
      <c r="D8" s="32">
        <v>3.12</v>
      </c>
      <c r="E8" s="32">
        <v>0</v>
      </c>
    </row>
    <row r="9" ht="22.5" customHeight="1" spans="1:5">
      <c r="A9" s="30" t="s">
        <v>102</v>
      </c>
      <c r="B9" s="31" t="s">
        <v>103</v>
      </c>
      <c r="C9" s="32">
        <v>2.64</v>
      </c>
      <c r="D9" s="32">
        <v>2.64</v>
      </c>
      <c r="E9" s="32">
        <v>0</v>
      </c>
    </row>
    <row r="10" ht="22.5" customHeight="1" spans="1:5">
      <c r="A10" s="30" t="s">
        <v>104</v>
      </c>
      <c r="B10" s="31" t="s">
        <v>105</v>
      </c>
      <c r="C10" s="32">
        <v>0.47</v>
      </c>
      <c r="D10" s="32">
        <v>0.47</v>
      </c>
      <c r="E10" s="32">
        <v>0</v>
      </c>
    </row>
    <row r="11" ht="22.5" customHeight="1" spans="1:5">
      <c r="A11" s="30" t="s">
        <v>106</v>
      </c>
      <c r="B11" s="31" t="s">
        <v>107</v>
      </c>
      <c r="C11" s="32">
        <v>1</v>
      </c>
      <c r="D11" s="32">
        <v>1</v>
      </c>
      <c r="E11" s="32">
        <v>0</v>
      </c>
    </row>
    <row r="12" ht="22.5" customHeight="1" spans="1:5">
      <c r="A12" s="30" t="s">
        <v>108</v>
      </c>
      <c r="B12" s="31" t="s">
        <v>109</v>
      </c>
      <c r="C12" s="32">
        <v>0.5</v>
      </c>
      <c r="D12" s="32">
        <v>0.5</v>
      </c>
      <c r="E12" s="32">
        <v>0</v>
      </c>
    </row>
    <row r="13" ht="22.5" customHeight="1" spans="1:5">
      <c r="A13" s="30" t="s">
        <v>110</v>
      </c>
      <c r="B13" s="31" t="s">
        <v>111</v>
      </c>
      <c r="C13" s="32">
        <v>0.62</v>
      </c>
      <c r="D13" s="32">
        <v>0.62</v>
      </c>
      <c r="E13" s="32">
        <v>0</v>
      </c>
    </row>
    <row r="14" ht="22.5" customHeight="1" spans="1:5">
      <c r="A14" s="30" t="s">
        <v>112</v>
      </c>
      <c r="B14" s="31" t="s">
        <v>113</v>
      </c>
      <c r="C14" s="32">
        <v>0.02</v>
      </c>
      <c r="D14" s="32">
        <v>0.02</v>
      </c>
      <c r="E14" s="32">
        <v>0</v>
      </c>
    </row>
    <row r="15" ht="22.5" customHeight="1" spans="1:5">
      <c r="A15" s="30" t="s">
        <v>114</v>
      </c>
      <c r="B15" s="31" t="s">
        <v>115</v>
      </c>
      <c r="C15" s="32">
        <v>0.75</v>
      </c>
      <c r="D15" s="32">
        <v>0.75</v>
      </c>
      <c r="E15" s="32">
        <v>0</v>
      </c>
    </row>
    <row r="16" ht="22.5" customHeight="1" spans="1:5">
      <c r="A16" s="30" t="s">
        <v>116</v>
      </c>
      <c r="B16" s="31" t="s">
        <v>117</v>
      </c>
      <c r="C16" s="32">
        <v>1.67</v>
      </c>
      <c r="D16" s="32">
        <v>1.67</v>
      </c>
      <c r="E16" s="32">
        <v>0</v>
      </c>
    </row>
    <row r="17" ht="22.5" customHeight="1" spans="1:5">
      <c r="A17" s="30" t="s">
        <v>118</v>
      </c>
      <c r="B17" s="31" t="s">
        <v>119</v>
      </c>
      <c r="C17" s="32">
        <v>4.11</v>
      </c>
      <c r="D17" s="32">
        <v>0</v>
      </c>
      <c r="E17" s="32">
        <v>4.11</v>
      </c>
    </row>
    <row r="18" ht="22.5" customHeight="1" spans="1:5">
      <c r="A18" s="30" t="s">
        <v>120</v>
      </c>
      <c r="B18" s="31" t="s">
        <v>121</v>
      </c>
      <c r="C18" s="32">
        <v>0.63</v>
      </c>
      <c r="D18" s="32">
        <v>0</v>
      </c>
      <c r="E18" s="32">
        <v>0.63</v>
      </c>
    </row>
    <row r="19" ht="22.5" customHeight="1" spans="1:5">
      <c r="A19" s="30" t="s">
        <v>122</v>
      </c>
      <c r="B19" s="31" t="s">
        <v>123</v>
      </c>
      <c r="C19" s="32">
        <v>0.61</v>
      </c>
      <c r="D19" s="32">
        <v>0</v>
      </c>
      <c r="E19" s="32">
        <v>0.61</v>
      </c>
    </row>
    <row r="20" ht="22.5" customHeight="1" spans="1:5">
      <c r="A20" s="30" t="s">
        <v>124</v>
      </c>
      <c r="B20" s="31" t="s">
        <v>125</v>
      </c>
      <c r="C20" s="32">
        <v>2.3</v>
      </c>
      <c r="D20" s="32">
        <v>0</v>
      </c>
      <c r="E20" s="32">
        <v>2.3</v>
      </c>
    </row>
    <row r="21" ht="22.5" customHeight="1" spans="1:5">
      <c r="A21" s="30" t="s">
        <v>126</v>
      </c>
      <c r="B21" s="31" t="s">
        <v>127</v>
      </c>
      <c r="C21" s="32">
        <v>0.05</v>
      </c>
      <c r="D21" s="32">
        <v>0</v>
      </c>
      <c r="E21" s="32">
        <v>0.05</v>
      </c>
    </row>
    <row r="22" ht="22.5" customHeight="1" spans="1:5">
      <c r="A22" s="30" t="s">
        <v>128</v>
      </c>
      <c r="B22" s="31" t="s">
        <v>129</v>
      </c>
      <c r="C22" s="32">
        <v>0.07</v>
      </c>
      <c r="D22" s="32">
        <v>0</v>
      </c>
      <c r="E22" s="32">
        <v>0.07</v>
      </c>
    </row>
    <row r="23" ht="22.5" customHeight="1" spans="1:5">
      <c r="A23" s="30" t="s">
        <v>130</v>
      </c>
      <c r="B23" s="31" t="s">
        <v>131</v>
      </c>
      <c r="C23" s="32">
        <v>0.45</v>
      </c>
      <c r="D23" s="32">
        <v>0</v>
      </c>
      <c r="E23" s="32">
        <v>0.45</v>
      </c>
    </row>
    <row r="24" ht="22.5" customHeight="1" spans="1:5">
      <c r="A24" s="30" t="s">
        <v>132</v>
      </c>
      <c r="B24" s="31" t="s">
        <v>133</v>
      </c>
      <c r="C24" s="32">
        <v>0.96</v>
      </c>
      <c r="D24" s="32">
        <v>0.96</v>
      </c>
      <c r="E24" s="32">
        <v>0</v>
      </c>
    </row>
    <row r="25" ht="22.5" customHeight="1" spans="1:5">
      <c r="A25" s="30" t="s">
        <v>134</v>
      </c>
      <c r="B25" s="31" t="s">
        <v>135</v>
      </c>
      <c r="C25" s="32">
        <v>0.96</v>
      </c>
      <c r="D25" s="32">
        <v>0.96</v>
      </c>
      <c r="E25" s="32">
        <v>0</v>
      </c>
    </row>
  </sheetData>
  <sheetProtection formatCells="0" formatColumns="0" formatRows="0"/>
  <mergeCells count="3">
    <mergeCell ref="A2:E2"/>
    <mergeCell ref="A4:B4"/>
    <mergeCell ref="C4:E4"/>
  </mergeCells>
  <pageMargins left="0.74" right="0.748031496062992" top="0.28" bottom="0.28" header="0.31" footer="0.1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showGridLines="0" showZeros="0" workbookViewId="0">
      <selection activeCell="B15" sqref="B15"/>
    </sheetView>
  </sheetViews>
  <sheetFormatPr defaultColWidth="9" defaultRowHeight="13.5"/>
  <cols>
    <col min="1" max="1" width="36.5" customWidth="1"/>
    <col min="2" max="2" width="20.375" customWidth="1"/>
    <col min="3" max="5" width="16.25" customWidth="1"/>
    <col min="6" max="6" width="19.375" customWidth="1"/>
  </cols>
  <sheetData>
    <row r="1" customHeight="1" spans="1:6">
      <c r="A1" t="s">
        <v>136</v>
      </c>
      <c r="F1" s="12"/>
    </row>
    <row r="2" ht="26.25" customHeight="1" spans="1:12">
      <c r="A2" s="18" t="s">
        <v>137</v>
      </c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</row>
    <row r="3" ht="19.5" customHeight="1" spans="1:6">
      <c r="A3" s="4" t="s">
        <v>6</v>
      </c>
      <c r="B3" s="13"/>
      <c r="C3" s="13"/>
      <c r="D3" s="13"/>
      <c r="E3" s="13"/>
      <c r="F3" s="14" t="s">
        <v>7</v>
      </c>
    </row>
    <row r="4" ht="19.5" customHeight="1" spans="1:6">
      <c r="A4" s="20" t="s">
        <v>138</v>
      </c>
      <c r="B4" s="21"/>
      <c r="C4" s="21"/>
      <c r="D4" s="21"/>
      <c r="E4" s="21"/>
      <c r="F4" s="22"/>
    </row>
    <row r="5" ht="14.25" customHeight="1" spans="1:6">
      <c r="A5" s="23" t="s">
        <v>31</v>
      </c>
      <c r="B5" s="23" t="s">
        <v>139</v>
      </c>
      <c r="C5" s="20" t="s">
        <v>140</v>
      </c>
      <c r="D5" s="21"/>
      <c r="E5" s="22"/>
      <c r="F5" s="23" t="s">
        <v>141</v>
      </c>
    </row>
    <row r="6" ht="24.75" customHeight="1" spans="1:6">
      <c r="A6" s="24"/>
      <c r="B6" s="24"/>
      <c r="C6" s="5" t="s">
        <v>91</v>
      </c>
      <c r="D6" s="5" t="s">
        <v>142</v>
      </c>
      <c r="E6" s="5" t="s">
        <v>143</v>
      </c>
      <c r="F6" s="24"/>
    </row>
    <row r="7" s="11" customFormat="1" ht="21" customHeight="1" spans="1:6">
      <c r="A7" s="16"/>
      <c r="B7" s="25"/>
      <c r="C7" s="25"/>
      <c r="D7" s="25"/>
      <c r="E7" s="25"/>
      <c r="F7" s="25"/>
    </row>
    <row r="9" spans="1:1">
      <c r="A9" t="s">
        <v>144</v>
      </c>
    </row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0.73" right="0" top="0.236220472440945" bottom="0.23622047244094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C15" sqref="C15"/>
    </sheetView>
  </sheetViews>
  <sheetFormatPr defaultColWidth="16" defaultRowHeight="13.5" outlineLevelCol="4"/>
  <cols>
    <col min="1" max="1" width="13.625" customWidth="1"/>
    <col min="2" max="2" width="40.75" customWidth="1"/>
    <col min="3" max="5" width="25" customWidth="1"/>
  </cols>
  <sheetData>
    <row r="1" ht="16.5" customHeight="1" spans="1:1">
      <c r="A1" s="12" t="s">
        <v>145</v>
      </c>
    </row>
    <row r="2" ht="27.75" customHeight="1" spans="1:5">
      <c r="A2" s="3" t="s">
        <v>146</v>
      </c>
      <c r="B2" s="3"/>
      <c r="C2" s="3"/>
      <c r="D2" s="3"/>
      <c r="E2" s="3"/>
    </row>
    <row r="3" ht="21" customHeight="1" spans="1:5">
      <c r="A3" s="4" t="s">
        <v>6</v>
      </c>
      <c r="B3" s="13"/>
      <c r="C3" s="13"/>
      <c r="D3" s="13"/>
      <c r="E3" s="14" t="s">
        <v>7</v>
      </c>
    </row>
    <row r="4" ht="21" customHeight="1" spans="1:5">
      <c r="A4" s="5" t="s">
        <v>34</v>
      </c>
      <c r="B4" s="5" t="s">
        <v>35</v>
      </c>
      <c r="C4" s="5" t="s">
        <v>147</v>
      </c>
      <c r="D4" s="5"/>
      <c r="E4" s="5"/>
    </row>
    <row r="5" ht="19.5" customHeight="1" spans="1:5">
      <c r="A5" s="5"/>
      <c r="B5" s="5"/>
      <c r="C5" s="5" t="s">
        <v>31</v>
      </c>
      <c r="D5" s="5" t="s">
        <v>66</v>
      </c>
      <c r="E5" s="5" t="s">
        <v>67</v>
      </c>
    </row>
    <row r="6" s="11" customFormat="1" ht="25.5" customHeight="1" spans="1:5">
      <c r="A6" s="15"/>
      <c r="B6" s="16"/>
      <c r="C6" s="17"/>
      <c r="D6" s="17"/>
      <c r="E6" s="17"/>
    </row>
    <row r="9" spans="2:2">
      <c r="B9" t="s">
        <v>148</v>
      </c>
    </row>
  </sheetData>
  <sheetProtection formatCells="0" formatColumns="0" formatRows="0"/>
  <mergeCells count="4">
    <mergeCell ref="A2:E2"/>
    <mergeCell ref="C4:E4"/>
    <mergeCell ref="A4:A5"/>
    <mergeCell ref="B4:B5"/>
  </mergeCells>
  <pageMargins left="0.73" right="0.4" top="0.48" bottom="0.51" header="0.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2015-12-31T10:03:00Z</dcterms:created>
  <cp:lastPrinted>2018-01-05T01:19:00Z</cp:lastPrinted>
  <dcterms:modified xsi:type="dcterms:W3CDTF">2023-07-12T09:38:14Z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3738098</vt:i4>
  </property>
  <property fmtid="{D5CDD505-2E9C-101B-9397-08002B2CF9AE}" pid="3" name="KSOProductBuildVer">
    <vt:lpwstr>2052-11.1.0.14309</vt:lpwstr>
  </property>
  <property fmtid="{D5CDD505-2E9C-101B-9397-08002B2CF9AE}" pid="4" name="ICV">
    <vt:lpwstr>52C3BCC101CA4284B727CC724BD0F956_12</vt:lpwstr>
  </property>
</Properties>
</file>