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tabRatio="964"/>
  </bookViews>
  <sheets>
    <sheet name="封面" sheetId="1" r:id="rId1"/>
    <sheet name="01、部门收支总表" sheetId="2" r:id="rId2"/>
    <sheet name="02、部门收入总表" sheetId="3" r:id="rId3"/>
    <sheet name="03、部门支出总表" sheetId="4" r:id="rId4"/>
    <sheet name="04、财政拨款收支总表" sheetId="5" r:id="rId5"/>
    <sheet name="05、一般公共预算支出表" sheetId="6" r:id="rId6"/>
    <sheet name="06、一般公共预算基本支出表" sheetId="7" r:id="rId7"/>
    <sheet name="07、一般公共预算“三公”经费支出表" sheetId="8" r:id="rId8"/>
    <sheet name="08、政府性基金预算支出表" sheetId="9" r:id="rId9"/>
  </sheets>
  <definedNames>
    <definedName name="_xlnm.Print_Titles" localSheetId="2">'02、部门收入总表'!$1:6</definedName>
    <definedName name="_xlnm.Print_Titles" localSheetId="3">'03、部门支出总表'!$1:5</definedName>
    <definedName name="_xlnm.Print_Titles" localSheetId="5">'05、一般公共预算支出表'!$1:6</definedName>
    <definedName name="_xlnm.Print_Titles" localSheetId="6">'06、一般公共预算基本支出表'!$1:6</definedName>
    <definedName name="_xlnm.Print_Titles" localSheetId="7">'07、一般公共预算“三公”经费支出表'!$1:7</definedName>
    <definedName name="_xlnm.Print_Titles" localSheetId="8">'08、政府性基金预算支出表'!$1:6</definedName>
    <definedName name="_xlnm.Print_Area" localSheetId="1">'01、部门收支总表'!$A$1:$D$29</definedName>
    <definedName name="_xlnm.Print_Area" localSheetId="2">'02、部门收入总表'!$A$1:$L$23</definedName>
    <definedName name="_xlnm.Print_Area" localSheetId="3">'03、部门支出总表'!$A$1:$H$22</definedName>
    <definedName name="_xlnm.Print_Area" localSheetId="5">'05、一般公共预算支出表'!$A$1:$F$23</definedName>
    <definedName name="_xlnm.Print_Area" localSheetId="6">'06、一般公共预算基本支出表'!$A$1:$F$27</definedName>
    <definedName name="_xlnm.Print_Area" localSheetId="7">'07、一般公共预算“三公”经费支出表'!$A$1:$L$7</definedName>
    <definedName name="_xlnm.Print_Area" localSheetId="8">'08、政府性基金预算支出表'!$A$1:$E$6</definedName>
    <definedName name="_xlnm.Print_Area" localSheetId="0">封面!$A$1:$O$6</definedName>
    <definedName name="_xlnm.Print_Area">#REF!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<sst xmlns="http://schemas.openxmlformats.org/spreadsheetml/2006/main" count="151">
  <si>
    <r>
      <rPr>
        <b/>
        <sz val="36"/>
        <rFont val="宋体"/>
        <charset val="134"/>
      </rPr>
      <t xml:space="preserve">    </t>
    </r>
    <r>
      <rPr>
        <b/>
        <sz val="36"/>
        <rFont val="宋体"/>
        <charset val="134"/>
      </rPr>
      <t>2019年部门预算公开报表</t>
    </r>
  </si>
  <si>
    <t>单位名称：中国民主建国会重庆市万州区委员会</t>
  </si>
  <si>
    <t>报送日期   2019 年 1   月  3  日</t>
  </si>
  <si>
    <t>单位负责人签章： 胡家海         财务负责人签章： 王兴和         制表人签章：吴剑涛</t>
  </si>
  <si>
    <t>表1</t>
  </si>
  <si>
    <t>部门收支总表</t>
  </si>
  <si>
    <t>单位：万元</t>
  </si>
  <si>
    <t>收入</t>
  </si>
  <si>
    <t>支出</t>
  </si>
  <si>
    <t>项目</t>
  </si>
  <si>
    <t>预算数</t>
  </si>
  <si>
    <t>一般公共预算拔款收入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</si>
  <si>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</si>
  <si>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</si>
  <si>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</si>
  <si>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</si>
  <si>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</si>
  <si>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</si>
  <si>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</si>
  <si>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</si>
  <si>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</si>
  <si>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</si>
  <si>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</si>
  <si>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</si>
  <si>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</si>
  <si>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</si>
  <si>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</si>
  <si>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</si>
  <si>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</si>
  <si>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</si>
  <si>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</si>
  <si>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</si>
  <si>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</si>
  <si>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</si>
  <si>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</si>
  <si>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</si>
  <si>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201</t>
  </si>
  <si>
    <t xml:space="preserve">  20128</t>
  </si>
  <si>
    <t xml:space="preserve">  民主党派及工商联事务</t>
  </si>
  <si>
    <t xml:space="preserve">    2012801</t>
  </si>
  <si>
    <t xml:space="preserve">    行政运行（民主党派及工商联事务）</t>
  </si>
  <si>
    <t xml:space="preserve">    2012802</t>
  </si>
  <si>
    <t xml:space="preserve">    一般行政管理事务（民主党派及工商联事务）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</si>
  <si>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</si>
  <si>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</si>
  <si>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</si>
  <si>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</si>
  <si>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</si>
  <si>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</si>
  <si>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</si>
  <si>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</si>
  <si>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</si>
  <si>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</si>
  <si>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</si>
  <si>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</si>
  <si>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</si>
  <si>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</si>
  <si>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</si>
  <si>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</si>
  <si>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</si>
  <si>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</si>
  <si>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</si>
  <si>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</si>
  <si>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</si>
  <si>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</si>
  <si>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</si>
  <si>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</si>
  <si>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</si>
  <si>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</si>
  <si>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</si>
  <si>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</si>
  <si>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</si>
  <si>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</si>
  <si>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</si>
  <si>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</si>
  <si>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</si>
  <si>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</si>
  <si>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</si>
  <si>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</si>
  <si>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</si>
  <si>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</si>
  <si>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</si>
  <si>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</si>
  <si>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</si>
  <si>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</si>
  <si>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</si>
  <si>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</si>
  <si>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</si>
  <si>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</si>
  <si>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</si>
  <si>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</si>
  <si>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年预算数</t>
    </r>
  </si>
  <si>
    <t>小计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</si>
  <si>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</si>
  <si>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</si>
  <si>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</si>
  <si>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018年预算数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</si>
  <si>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</si>
  <si>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</si>
  <si>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</si>
  <si>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 xml:space="preserve">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</si>
  <si>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</si>
  <si>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</si>
  <si>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</si>
  <si>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</si>
  <si>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</si>
  <si>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</si>
  <si>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</si>
  <si>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</si>
  <si>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</si>
  <si>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</si>
  <si>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</si>
  <si>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</si>
  <si>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</si>
  <si>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</si>
  <si>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</si>
  <si>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</si>
  <si>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</si>
  <si>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</si>
  <si>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</si>
  <si>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</si>
  <si>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</si>
  <si>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</si>
  <si>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</si>
  <si>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</si>
  <si>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</si>
  <si>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</si>
  <si>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</si>
  <si>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</si>
  <si>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</si>
  <si>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</si>
  <si>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</si>
  <si>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</si>
  <si>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</si>
  <si>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</si>
  <si>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</si>
  <si>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</si>
  <si>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</si>
  <si>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</si>
  <si>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</si>
  <si>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</si>
  <si>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8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</si>
  <si>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</si>
  <si>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</si>
  <si>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</si>
  <si>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</si>
  <si>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</si>
  <si>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</si>
  <si>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</si>
  <si>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</si>
  <si>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本单位无政府性基金收支，故此表无数据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</si>
</sst>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;[Red]#,##0.00"/>
    <numFmt numFmtId="177" formatCode="0.00_ "/>
    <numFmt numFmtId="178" formatCode="#,##0.00_ "/>
    <numFmt numFmtId="179" formatCode="#,##0.00_ ;[Red]\-#,##0.00\ "/>
    <numFmt numFmtId="180" formatCode="0.00;[Red]0.00"/>
  </numFmts>
  <fonts count="29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方正仿宋_GBK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36"/>
      <name val="宋体"/>
      <charset val="134"/>
    </font>
    <font>
      <sz val="26"/>
      <color indexed="8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2" borderId="2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10" borderId="22" applyNumberFormat="0" applyFon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6" fillId="12" borderId="21" applyNumberFormat="0" applyAlignment="0" applyProtection="0">
      <alignment vertical="center"/>
    </xf>
    <xf numFmtId="0" fontId="27" fillId="16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0" borderId="22" applyNumberFormat="0" applyFont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0" borderId="12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left" vertical="center" wrapText="1"/>
    </xf>
    <xf numFmtId="0" fontId="0" fillId="0" borderId="17" xfId="0" applyNumberFormat="1" applyFont="1" applyFill="1" applyBorder="1" applyAlignment="1">
      <alignment horizontal="left" vertical="center" wrapText="1"/>
    </xf>
    <xf numFmtId="177" fontId="0" fillId="0" borderId="17" xfId="0" applyNumberFormat="1" applyFont="1" applyFill="1" applyBorder="1" applyAlignment="1">
      <alignment horizontal="right" vertical="center" wrapText="1"/>
    </xf>
    <xf numFmtId="176" fontId="0" fillId="0" borderId="17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9" fontId="0" fillId="0" borderId="1" xfId="0" applyNumberFormat="1" applyFont="1" applyFill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horizontal="left" vertical="center" wrapText="1"/>
    </xf>
    <xf numFmtId="180" fontId="0" fillId="0" borderId="1" xfId="0" applyNumberFormat="1" applyFont="1" applyBorder="1" applyAlignment="1">
      <alignment horizontal="left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vertical="center" wrapText="1"/>
    </xf>
    <xf numFmtId="18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0" fontId="9" fillId="0" borderId="0" xfId="39" applyAlignment="1"/>
    <xf numFmtId="0" fontId="9" fillId="0" borderId="0" xfId="39" applyFill="1" applyAlignment="1"/>
    <xf numFmtId="0" fontId="10" fillId="0" borderId="0" xfId="39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39" applyFont="1" applyAlignment="1">
      <alignment horizontal="center"/>
    </xf>
    <xf numFmtId="0" fontId="12" fillId="0" borderId="0" xfId="39" applyFont="1" applyAlignment="1">
      <alignment horizontal="left"/>
    </xf>
    <xf numFmtId="0" fontId="12" fillId="0" borderId="0" xfId="39" applyFont="1" applyAlignment="1">
      <alignment horizontal="centerContinuous"/>
    </xf>
    <xf numFmtId="0" fontId="9" fillId="0" borderId="0" xfId="39" applyAlignment="1">
      <alignment horizontal="centerContinuous" vertical="center"/>
    </xf>
    <xf numFmtId="0" fontId="9" fillId="0" borderId="0" xfId="39" applyFill="1" applyAlignment="1">
      <alignment horizontal="centerContinuous" vertical="center"/>
    </xf>
    <xf numFmtId="0" fontId="9" fillId="0" borderId="0" xfId="39" applyFill="1" applyAlignment="1">
      <alignment horizontal="centerContinuous"/>
    </xf>
    <xf numFmtId="0" fontId="13" fillId="0" borderId="0" xfId="39" applyFont="1" applyAlignment="1">
      <alignment horizontal="centerContinuous"/>
    </xf>
    <xf numFmtId="0" fontId="9" fillId="0" borderId="0" xfId="39" applyAlignment="1">
      <alignment horizontal="centerContinuous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20% - 强调文字颜色 2" xfId="6"/>
    <cellStyle name="货币[0]" xfId="7" builtinId="7"/>
    <cellStyle name="标题" xfId="8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注释 2" xfId="35"/>
    <cellStyle name="标题 1" xfId="36"/>
    <cellStyle name="标题 2" xfId="37"/>
    <cellStyle name="常规 19" xfId="38"/>
    <cellStyle name="常规 2" xfId="39"/>
    <cellStyle name="好" xfId="40"/>
    <cellStyle name="汇总" xfId="41"/>
    <cellStyle name="计算" xfId="42"/>
    <cellStyle name="检查单元格" xfId="43"/>
    <cellStyle name="解释性文本" xfId="44"/>
    <cellStyle name="强调文字颜色 3" xfId="45"/>
    <cellStyle name="强调文字颜色 5" xfId="46"/>
    <cellStyle name="强调文字颜色 6" xfId="47"/>
    <cellStyle name="适中" xfId="48"/>
    <cellStyle name="注释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6"/>
  <sheetViews>
    <sheetView showGridLines="0" showZeros="0" tabSelected="1" workbookViewId="0">
      <selection activeCell="D20" sqref="D19:D20"/>
    </sheetView>
  </sheetViews>
  <sheetFormatPr defaultColWidth="6.875" defaultRowHeight="12.75" customHeight="1" outlineLevelRow="5"/>
  <cols>
    <col min="1" max="1" width="11.125" style="75" customWidth="1"/>
    <col min="2" max="2" width="11.875" style="75" customWidth="1"/>
    <col min="3" max="16384" width="6.875" style="75"/>
  </cols>
  <sheetData>
    <row r="1" ht="17.25" customHeight="1"/>
    <row r="2" ht="25.5" customHeight="1" spans="1:1">
      <c r="A2" s="76"/>
    </row>
    <row r="3" ht="87" customHeight="1" spans="2:18"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83"/>
      <c r="P3" s="83"/>
      <c r="Q3" s="84"/>
      <c r="R3" s="85"/>
    </row>
    <row r="4" ht="92.25" customHeight="1" spans="2:20">
      <c r="B4" s="78" t="s">
        <v>1</v>
      </c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/>
      <c r="Q4"/>
      <c r="R4"/>
      <c r="S4" s="76"/>
      <c r="T4" s="76"/>
    </row>
    <row r="5" ht="51" customHeight="1" spans="2:18">
      <c r="B5" s="80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2"/>
      <c r="Q5" s="82"/>
      <c r="R5" s="86"/>
    </row>
    <row r="6" ht="71.25" customHeight="1" spans="2:18">
      <c r="B6" s="81" t="s">
        <v>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7"/>
    </row>
  </sheetData>
  <sheetProtection formatCells="0" formatColumns="0" formatRows="0"/>
  <mergeCells count="2">
    <mergeCell ref="B3:N3"/>
    <mergeCell ref="B5:O5"/>
  </mergeCells>
  <pageMargins left="0.838888888888889" right="0.747916666666667" top="0.5" bottom="0.51875" header="0.5" footer="0.511805555555556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"/>
  <sheetViews>
    <sheetView showGridLines="0" showZeros="0" workbookViewId="0">
      <selection activeCell="H21" sqref="H21"/>
    </sheetView>
  </sheetViews>
  <sheetFormatPr defaultColWidth="9" defaultRowHeight="13.5" outlineLevelCol="3"/>
  <cols>
    <col min="1" max="4" width="31.75" customWidth="1"/>
  </cols>
  <sheetData>
    <row r="1" ht="18" customHeight="1" spans="1:1">
      <c r="A1" s="59" t="s">
        <v>4</v>
      </c>
    </row>
    <row r="2" ht="31.5" customHeight="1" spans="1:4">
      <c r="A2" s="3" t="s">
        <v>5</v>
      </c>
      <c r="B2" s="3"/>
      <c r="C2" s="3"/>
      <c r="D2" s="3"/>
    </row>
    <row r="3" ht="9" customHeight="1"/>
    <row r="4" ht="11.25" customHeight="1" spans="1:4">
      <c r="A4" s="6"/>
      <c r="B4" s="6"/>
      <c r="C4" s="6"/>
      <c r="D4" s="7" t="s">
        <v>6</v>
      </c>
    </row>
    <row r="5" ht="18" customHeight="1" spans="1:4">
      <c r="A5" s="17" t="s">
        <v>7</v>
      </c>
      <c r="B5" s="34"/>
      <c r="C5" s="17" t="s">
        <v>8</v>
      </c>
      <c r="D5" s="34"/>
    </row>
    <row r="6" ht="18" customHeight="1" spans="1:4">
      <c r="A6" s="8" t="s">
        <v>9</v>
      </c>
      <c r="B6" s="8" t="s">
        <v>10</v>
      </c>
      <c r="C6" s="8" t="s">
        <v>9</v>
      </c>
      <c r="D6" s="8" t="s">
        <v>10</v>
      </c>
    </row>
    <row r="7" s="1" customFormat="1" ht="18" customHeight="1" spans="1:4">
      <c r="A7" s="54" t="s">
        <v>11</v>
      </c>
      <c r="B7" s="11">
        <v>25.82</v>
      </c>
      <c r="C7" s="68" t="s">
        <v>12</v>
      </c>
      <c r="D7" s="11">
        <v>21.6</v>
      </c>
    </row>
    <row r="8" s="1" customFormat="1" ht="18" customHeight="1" spans="1:4">
      <c r="A8" s="54" t="s">
        <v>13</v>
      </c>
      <c r="B8" s="11">
        <v>0</v>
      </c>
      <c r="C8" s="68" t="s">
        <v>14</v>
      </c>
      <c r="D8" s="11">
        <v>1.65</v>
      </c>
    </row>
    <row r="9" s="1" customFormat="1" ht="18" customHeight="1" spans="1:4">
      <c r="A9" s="54" t="s">
        <v>15</v>
      </c>
      <c r="B9" s="11">
        <v>0</v>
      </c>
      <c r="C9" s="68" t="s">
        <v>16</v>
      </c>
      <c r="D9" s="11">
        <v>1.88</v>
      </c>
    </row>
    <row r="10" s="1" customFormat="1" ht="18" customHeight="1" spans="1:4">
      <c r="A10" s="54" t="s">
        <v>17</v>
      </c>
      <c r="B10" s="11">
        <v>0</v>
      </c>
      <c r="C10" s="68" t="s">
        <v>18</v>
      </c>
      <c r="D10" s="11">
        <v>0.69</v>
      </c>
    </row>
    <row r="11" s="1" customFormat="1" ht="18" customHeight="1" spans="1:4">
      <c r="A11" s="54" t="s">
        <v>19</v>
      </c>
      <c r="B11" s="11">
        <v>0</v>
      </c>
      <c r="C11" s="68">
        <v>0</v>
      </c>
      <c r="D11" s="11">
        <v>0</v>
      </c>
    </row>
    <row r="12" s="1" customFormat="1" ht="18" customHeight="1" spans="1:4">
      <c r="A12" s="54" t="s">
        <v>20</v>
      </c>
      <c r="B12" s="11">
        <v>0</v>
      </c>
      <c r="C12" s="68">
        <v>0</v>
      </c>
      <c r="D12" s="11">
        <v>0</v>
      </c>
    </row>
    <row r="13" ht="18" customHeight="1" spans="1:4">
      <c r="A13" s="51"/>
      <c r="B13" s="55"/>
      <c r="C13" s="69">
        <v>0</v>
      </c>
      <c r="D13" s="55">
        <v>0</v>
      </c>
    </row>
    <row r="14" ht="18" customHeight="1" spans="1:4">
      <c r="A14" s="51"/>
      <c r="B14" s="55"/>
      <c r="C14" s="69">
        <v>0</v>
      </c>
      <c r="D14" s="55">
        <v>0</v>
      </c>
    </row>
    <row r="15" ht="18" customHeight="1" spans="1:4">
      <c r="A15" s="51"/>
      <c r="B15" s="55"/>
      <c r="C15" s="69">
        <v>0</v>
      </c>
      <c r="D15" s="55">
        <v>0</v>
      </c>
    </row>
    <row r="16" ht="18" customHeight="1" spans="1:4">
      <c r="A16" s="51"/>
      <c r="B16" s="55"/>
      <c r="C16" s="69">
        <v>0</v>
      </c>
      <c r="D16" s="55">
        <v>0</v>
      </c>
    </row>
    <row r="17" ht="18" customHeight="1" spans="1:4">
      <c r="A17" s="51"/>
      <c r="B17" s="55"/>
      <c r="C17" s="69">
        <v>0</v>
      </c>
      <c r="D17" s="55">
        <v>0</v>
      </c>
    </row>
    <row r="18" ht="18" customHeight="1" spans="1:4">
      <c r="A18" s="51"/>
      <c r="B18" s="55"/>
      <c r="C18" s="69">
        <v>0</v>
      </c>
      <c r="D18" s="55">
        <v>0</v>
      </c>
    </row>
    <row r="19" ht="18" customHeight="1" spans="1:4">
      <c r="A19" s="51"/>
      <c r="B19" s="55"/>
      <c r="C19" s="69">
        <v>0</v>
      </c>
      <c r="D19" s="55">
        <v>0</v>
      </c>
    </row>
    <row r="20" ht="18" customHeight="1" spans="1:4">
      <c r="A20" s="51"/>
      <c r="B20" s="55"/>
      <c r="C20" s="69">
        <v>0</v>
      </c>
      <c r="D20" s="55">
        <v>0</v>
      </c>
    </row>
    <row r="21" ht="18" customHeight="1" spans="1:4">
      <c r="A21" s="51"/>
      <c r="B21" s="55"/>
      <c r="C21" s="69">
        <v>0</v>
      </c>
      <c r="D21" s="55">
        <v>0</v>
      </c>
    </row>
    <row r="22" ht="18" customHeight="1" spans="1:4">
      <c r="A22" s="51"/>
      <c r="B22" s="55"/>
      <c r="C22" s="69">
        <v>0</v>
      </c>
      <c r="D22" s="55">
        <v>0</v>
      </c>
    </row>
    <row r="23" ht="18" customHeight="1" spans="1:4">
      <c r="A23" s="51"/>
      <c r="B23" s="55"/>
      <c r="C23" s="69">
        <v>0</v>
      </c>
      <c r="D23" s="55">
        <v>0</v>
      </c>
    </row>
    <row r="24" ht="18" customHeight="1" spans="1:4">
      <c r="A24" s="51"/>
      <c r="B24" s="55"/>
      <c r="C24" s="69">
        <v>0</v>
      </c>
      <c r="D24" s="55">
        <v>0</v>
      </c>
    </row>
    <row r="25" ht="18" customHeight="1" spans="1:4">
      <c r="A25" s="51"/>
      <c r="B25" s="55"/>
      <c r="C25" s="69">
        <v>0</v>
      </c>
      <c r="D25" s="55">
        <v>0</v>
      </c>
    </row>
    <row r="26" ht="18" customHeight="1" spans="1:4">
      <c r="A26" s="57" t="s">
        <v>21</v>
      </c>
      <c r="B26" s="55">
        <f>B7+B8+B9+B10+B11+B12</f>
        <v>25.82</v>
      </c>
      <c r="C26" s="70" t="s">
        <v>22</v>
      </c>
      <c r="D26" s="55">
        <f>SUM(D7:D25)</f>
        <v>25.82</v>
      </c>
    </row>
    <row r="27" ht="18" customHeight="1" spans="1:4">
      <c r="A27" s="51"/>
      <c r="B27" s="55">
        <v>0</v>
      </c>
      <c r="C27" s="71" t="s">
        <v>23</v>
      </c>
      <c r="D27" s="55">
        <f>B29-D26</f>
        <v>0</v>
      </c>
    </row>
    <row r="28" s="1" customFormat="1" ht="18" customHeight="1" spans="1:4">
      <c r="A28" s="54" t="s">
        <v>24</v>
      </c>
      <c r="B28" s="11">
        <v>0</v>
      </c>
      <c r="C28" s="72"/>
      <c r="D28" s="11"/>
    </row>
    <row r="29" s="1" customFormat="1" ht="18" customHeight="1" spans="1:4">
      <c r="A29" s="73" t="s">
        <v>25</v>
      </c>
      <c r="B29" s="11">
        <v>25.82</v>
      </c>
      <c r="C29" s="74" t="s">
        <v>26</v>
      </c>
      <c r="D29" s="11">
        <f>B29</f>
        <v>25.82</v>
      </c>
    </row>
    <row r="30" spans="1:4">
      <c r="A30" s="13"/>
      <c r="B30" s="13"/>
      <c r="C30" s="13"/>
      <c r="D30" s="13"/>
    </row>
  </sheetData>
  <sheetProtection formatCells="0" formatColumns="0" formatRows="0"/>
  <mergeCells count="3">
    <mergeCell ref="A2:D2"/>
    <mergeCell ref="A5:B5"/>
    <mergeCell ref="C5:D5"/>
  </mergeCells>
  <pageMargins left="0.979166666666667" right="0.747916666666667" top="0.238888888888889" bottom="0.309027777777778" header="0.2" footer="0.318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5"/>
  <sheetViews>
    <sheetView showGridLines="0" showZeros="0" topLeftCell="A5" workbookViewId="0">
      <selection activeCell="D15" sqref="D15"/>
    </sheetView>
  </sheetViews>
  <sheetFormatPr defaultColWidth="9" defaultRowHeight="13.5"/>
  <cols>
    <col min="1" max="1" width="12.25" customWidth="1"/>
    <col min="2" max="2" width="25.375" customWidth="1"/>
    <col min="3" max="3" width="16.625" style="58" customWidth="1"/>
    <col min="4" max="4" width="10.625" style="58" customWidth="1"/>
    <col min="5" max="6" width="15.125" style="58" customWidth="1"/>
    <col min="7" max="7" width="10.625" style="58" customWidth="1"/>
    <col min="8" max="8" width="15.125" style="58" customWidth="1"/>
    <col min="9" max="11" width="10.625" style="58" customWidth="1"/>
    <col min="12" max="12" width="15.125" style="58" customWidth="1"/>
  </cols>
  <sheetData>
    <row r="1" customHeight="1" spans="1:1">
      <c r="A1" s="59" t="s">
        <v>27</v>
      </c>
    </row>
    <row r="2" s="64" customFormat="1" ht="27.75" customHeight="1" spans="1:12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.75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17.25" customHeight="1" spans="1:12">
      <c r="A4" s="6"/>
      <c r="B4" s="6"/>
      <c r="C4" s="66"/>
      <c r="D4" s="66"/>
      <c r="E4" s="66"/>
      <c r="F4" s="66"/>
      <c r="G4" s="66"/>
      <c r="H4" s="66"/>
      <c r="I4" s="66"/>
      <c r="J4" s="66"/>
      <c r="K4" s="66"/>
      <c r="L4" s="7" t="s">
        <v>6</v>
      </c>
    </row>
    <row r="5" ht="28.5" customHeight="1" spans="1:12">
      <c r="A5" s="17" t="s">
        <v>29</v>
      </c>
      <c r="B5" s="34"/>
      <c r="C5" s="25" t="s">
        <v>30</v>
      </c>
      <c r="D5" s="25" t="s">
        <v>24</v>
      </c>
      <c r="E5" s="25" t="s">
        <v>31</v>
      </c>
      <c r="F5" s="25" t="s">
        <v>13</v>
      </c>
      <c r="G5" s="25" t="s">
        <v>15</v>
      </c>
      <c r="H5" s="25" t="s">
        <v>17</v>
      </c>
      <c r="I5" s="25" t="s">
        <v>19</v>
      </c>
      <c r="J5" s="25" t="s">
        <v>32</v>
      </c>
      <c r="K5" s="25" t="s">
        <v>33</v>
      </c>
      <c r="L5" s="25" t="s">
        <v>20</v>
      </c>
    </row>
    <row r="6" ht="28.5" customHeight="1" spans="1:12">
      <c r="A6" s="8" t="s">
        <v>34</v>
      </c>
      <c r="B6" s="8" t="s">
        <v>35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="1" customFormat="1" ht="28.5" customHeight="1" spans="1:12">
      <c r="A7" s="9"/>
      <c r="B7" s="47" t="s">
        <v>30</v>
      </c>
      <c r="C7" s="67">
        <v>25.82</v>
      </c>
      <c r="D7" s="67">
        <v>0</v>
      </c>
      <c r="E7" s="67">
        <v>25.82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</row>
    <row r="8" ht="28.5" customHeight="1" spans="1:12">
      <c r="A8" s="9" t="s">
        <v>36</v>
      </c>
      <c r="B8" s="47" t="s">
        <v>12</v>
      </c>
      <c r="C8" s="67">
        <v>21.6</v>
      </c>
      <c r="D8" s="67">
        <v>0</v>
      </c>
      <c r="E8" s="67">
        <v>21.6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ht="28.5" customHeight="1" spans="1:12">
      <c r="A9" s="9" t="s">
        <v>37</v>
      </c>
      <c r="B9" s="47" t="s">
        <v>38</v>
      </c>
      <c r="C9" s="67">
        <v>21.6</v>
      </c>
      <c r="D9" s="67">
        <v>0</v>
      </c>
      <c r="E9" s="67">
        <v>21.6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</row>
    <row r="10" ht="28.5" customHeight="1" spans="1:12">
      <c r="A10" s="9" t="s">
        <v>39</v>
      </c>
      <c r="B10" s="47" t="s">
        <v>40</v>
      </c>
      <c r="C10" s="67">
        <v>11.6</v>
      </c>
      <c r="D10" s="67">
        <v>0</v>
      </c>
      <c r="E10" s="67">
        <v>11.6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</row>
    <row r="11" ht="28.5" customHeight="1" spans="1:12">
      <c r="A11" s="9" t="s">
        <v>41</v>
      </c>
      <c r="B11" s="47" t="s">
        <v>42</v>
      </c>
      <c r="C11" s="67">
        <v>10</v>
      </c>
      <c r="D11" s="67">
        <v>0</v>
      </c>
      <c r="E11" s="67">
        <v>10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</row>
    <row r="12" ht="28.5" customHeight="1" spans="1:12">
      <c r="A12" s="9" t="s">
        <v>43</v>
      </c>
      <c r="B12" s="47" t="s">
        <v>14</v>
      </c>
      <c r="C12" s="67">
        <v>1.65</v>
      </c>
      <c r="D12" s="67">
        <v>0</v>
      </c>
      <c r="E12" s="67">
        <v>1.65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</row>
    <row r="13" ht="28.5" customHeight="1" spans="1:12">
      <c r="A13" s="9" t="s">
        <v>44</v>
      </c>
      <c r="B13" s="47" t="s">
        <v>45</v>
      </c>
      <c r="C13" s="67">
        <v>1.62</v>
      </c>
      <c r="D13" s="67">
        <v>0</v>
      </c>
      <c r="E13" s="67">
        <v>1.62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</row>
    <row r="14" ht="28.5" customHeight="1" spans="1:12">
      <c r="A14" s="9" t="s">
        <v>46</v>
      </c>
      <c r="B14" s="47" t="s">
        <v>47</v>
      </c>
      <c r="C14" s="67">
        <v>1.16</v>
      </c>
      <c r="D14" s="67">
        <v>0</v>
      </c>
      <c r="E14" s="67">
        <v>1.16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</row>
    <row r="15" ht="28.5" customHeight="1" spans="1:12">
      <c r="A15" s="9" t="s">
        <v>48</v>
      </c>
      <c r="B15" s="47" t="s">
        <v>49</v>
      </c>
      <c r="C15" s="67">
        <v>0.46</v>
      </c>
      <c r="D15" s="67">
        <v>0</v>
      </c>
      <c r="E15" s="67">
        <v>0.46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</row>
    <row r="16" ht="28.5" customHeight="1" spans="1:12">
      <c r="A16" s="9" t="s">
        <v>50</v>
      </c>
      <c r="B16" s="47" t="s">
        <v>51</v>
      </c>
      <c r="C16" s="67">
        <v>0.03</v>
      </c>
      <c r="D16" s="67">
        <v>0</v>
      </c>
      <c r="E16" s="67">
        <v>0.03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</row>
    <row r="17" ht="28.5" customHeight="1" spans="1:12">
      <c r="A17" s="9" t="s">
        <v>52</v>
      </c>
      <c r="B17" s="47" t="s">
        <v>53</v>
      </c>
      <c r="C17" s="67">
        <v>0.03</v>
      </c>
      <c r="D17" s="67">
        <v>0</v>
      </c>
      <c r="E17" s="67">
        <v>0.03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</row>
    <row r="18" ht="28.5" customHeight="1" spans="1:12">
      <c r="A18" s="9" t="s">
        <v>54</v>
      </c>
      <c r="B18" s="47" t="s">
        <v>16</v>
      </c>
      <c r="C18" s="67">
        <v>1.88</v>
      </c>
      <c r="D18" s="67">
        <v>0</v>
      </c>
      <c r="E18" s="67">
        <v>1.88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</row>
    <row r="19" ht="28.5" customHeight="1" spans="1:12">
      <c r="A19" s="9" t="s">
        <v>55</v>
      </c>
      <c r="B19" s="47" t="s">
        <v>56</v>
      </c>
      <c r="C19" s="67">
        <v>1.88</v>
      </c>
      <c r="D19" s="67">
        <v>0</v>
      </c>
      <c r="E19" s="67">
        <v>1.88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</row>
    <row r="20" ht="28.5" customHeight="1" spans="1:12">
      <c r="A20" s="9" t="s">
        <v>57</v>
      </c>
      <c r="B20" s="47" t="s">
        <v>58</v>
      </c>
      <c r="C20" s="67">
        <v>1.88</v>
      </c>
      <c r="D20" s="67">
        <v>0</v>
      </c>
      <c r="E20" s="67">
        <v>1.88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</row>
    <row r="21" ht="28.5" customHeight="1" spans="1:12">
      <c r="A21" s="9" t="s">
        <v>59</v>
      </c>
      <c r="B21" s="47" t="s">
        <v>18</v>
      </c>
      <c r="C21" s="67">
        <v>0.69</v>
      </c>
      <c r="D21" s="67">
        <v>0</v>
      </c>
      <c r="E21" s="67">
        <v>0.69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</row>
    <row r="22" ht="28.5" customHeight="1" spans="1:12">
      <c r="A22" s="9" t="s">
        <v>60</v>
      </c>
      <c r="B22" s="47" t="s">
        <v>61</v>
      </c>
      <c r="C22" s="67">
        <v>0.69</v>
      </c>
      <c r="D22" s="67">
        <v>0</v>
      </c>
      <c r="E22" s="67">
        <v>0.69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</row>
    <row r="23" ht="28.5" customHeight="1" spans="1:12">
      <c r="A23" s="9" t="s">
        <v>62</v>
      </c>
      <c r="B23" s="47" t="s">
        <v>63</v>
      </c>
      <c r="C23" s="67">
        <v>0.69</v>
      </c>
      <c r="D23" s="67">
        <v>0</v>
      </c>
      <c r="E23" s="67">
        <v>0.69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</row>
    <row r="24" spans="3:12">
      <c r="C24"/>
      <c r="D24"/>
      <c r="E24"/>
      <c r="F24"/>
      <c r="G24"/>
      <c r="H24"/>
      <c r="I24"/>
      <c r="J24"/>
      <c r="K24"/>
      <c r="L24"/>
    </row>
    <row r="25" spans="3:12">
      <c r="C25"/>
      <c r="D25"/>
      <c r="E25"/>
      <c r="F25"/>
      <c r="G25"/>
      <c r="H25"/>
      <c r="I25"/>
      <c r="J25"/>
      <c r="K25"/>
      <c r="L25"/>
    </row>
    <row r="26" spans="3:12">
      <c r="C26"/>
      <c r="D26"/>
      <c r="E26"/>
      <c r="F26"/>
      <c r="G26"/>
      <c r="H26"/>
      <c r="I26"/>
      <c r="J26"/>
      <c r="K26"/>
      <c r="L26"/>
    </row>
    <row r="27" spans="3:12">
      <c r="C27"/>
      <c r="D27"/>
      <c r="E27"/>
      <c r="F27"/>
      <c r="G27"/>
      <c r="H27"/>
      <c r="I27"/>
      <c r="J27"/>
      <c r="K27"/>
      <c r="L27"/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29166666666667" right="0.21875" top="0.509027777777778" bottom="0.529166666666667" header="0.511805555555556" footer="0.511805555555556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4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12.75" customWidth="1"/>
    <col min="2" max="2" width="40.25" customWidth="1"/>
    <col min="3" max="8" width="18.125" style="58" customWidth="1"/>
  </cols>
  <sheetData>
    <row r="1" customHeight="1" spans="1:1">
      <c r="A1" s="59" t="s">
        <v>64</v>
      </c>
    </row>
    <row r="2" ht="27.75" customHeight="1" spans="1:8">
      <c r="A2" s="3" t="s">
        <v>65</v>
      </c>
      <c r="B2" s="3"/>
      <c r="C2" s="3"/>
      <c r="D2" s="3"/>
      <c r="E2" s="3"/>
      <c r="F2" s="3"/>
      <c r="G2" s="3"/>
      <c r="H2" s="3"/>
    </row>
    <row r="3" ht="10.5" customHeight="1" spans="1:8">
      <c r="A3" s="60"/>
      <c r="B3" s="60"/>
      <c r="C3" s="60"/>
      <c r="D3" s="60"/>
      <c r="E3" s="60"/>
      <c r="F3" s="60"/>
      <c r="G3" s="60"/>
      <c r="H3" s="60"/>
    </row>
    <row r="4" ht="20.25" customHeight="1" spans="1:8">
      <c r="A4" s="6"/>
      <c r="B4" s="61"/>
      <c r="C4" s="62"/>
      <c r="D4" s="62"/>
      <c r="E4" s="62"/>
      <c r="F4" s="62"/>
      <c r="G4" s="62"/>
      <c r="H4" s="63" t="s">
        <v>6</v>
      </c>
    </row>
    <row r="5" ht="26.25" customHeight="1" spans="1:8">
      <c r="A5" s="8" t="s">
        <v>34</v>
      </c>
      <c r="B5" s="8" t="s">
        <v>35</v>
      </c>
      <c r="C5" s="8" t="s">
        <v>30</v>
      </c>
      <c r="D5" s="8" t="s">
        <v>66</v>
      </c>
      <c r="E5" s="8" t="s">
        <v>67</v>
      </c>
      <c r="F5" s="8" t="s">
        <v>68</v>
      </c>
      <c r="G5" s="8" t="s">
        <v>69</v>
      </c>
      <c r="H5" s="8" t="s">
        <v>70</v>
      </c>
    </row>
    <row r="6" s="1" customFormat="1" ht="26.25" customHeight="1" spans="1:8">
      <c r="A6" s="9"/>
      <c r="B6" s="45" t="s">
        <v>30</v>
      </c>
      <c r="C6" s="11">
        <v>25.82</v>
      </c>
      <c r="D6" s="11">
        <v>15.82</v>
      </c>
      <c r="E6" s="11">
        <v>10</v>
      </c>
      <c r="F6" s="11">
        <v>0</v>
      </c>
      <c r="G6" s="11">
        <v>0</v>
      </c>
      <c r="H6" s="11">
        <v>0</v>
      </c>
    </row>
    <row r="7" ht="26.25" customHeight="1" spans="1:8">
      <c r="A7" s="9" t="s">
        <v>36</v>
      </c>
      <c r="B7" s="47" t="s">
        <v>12</v>
      </c>
      <c r="C7" s="11">
        <v>21.6</v>
      </c>
      <c r="D7" s="11">
        <v>11.6</v>
      </c>
      <c r="E7" s="11">
        <v>10</v>
      </c>
      <c r="F7" s="11">
        <v>0</v>
      </c>
      <c r="G7" s="11">
        <v>0</v>
      </c>
      <c r="H7" s="11">
        <v>0</v>
      </c>
    </row>
    <row r="8" ht="26.25" customHeight="1" spans="1:8">
      <c r="A8" s="9" t="s">
        <v>37</v>
      </c>
      <c r="B8" s="47" t="s">
        <v>38</v>
      </c>
      <c r="C8" s="11">
        <v>21.6</v>
      </c>
      <c r="D8" s="11">
        <v>11.6</v>
      </c>
      <c r="E8" s="11">
        <v>10</v>
      </c>
      <c r="F8" s="11">
        <v>0</v>
      </c>
      <c r="G8" s="11">
        <v>0</v>
      </c>
      <c r="H8" s="11">
        <v>0</v>
      </c>
    </row>
    <row r="9" ht="26.25" customHeight="1" spans="1:8">
      <c r="A9" s="9" t="s">
        <v>39</v>
      </c>
      <c r="B9" s="47" t="s">
        <v>40</v>
      </c>
      <c r="C9" s="11">
        <v>11.6</v>
      </c>
      <c r="D9" s="11">
        <v>11.6</v>
      </c>
      <c r="E9" s="11">
        <v>0</v>
      </c>
      <c r="F9" s="11">
        <v>0</v>
      </c>
      <c r="G9" s="11">
        <v>0</v>
      </c>
      <c r="H9" s="11">
        <v>0</v>
      </c>
    </row>
    <row r="10" ht="26.25" customHeight="1" spans="1:8">
      <c r="A10" s="9" t="s">
        <v>41</v>
      </c>
      <c r="B10" s="47" t="s">
        <v>42</v>
      </c>
      <c r="C10" s="11">
        <v>10</v>
      </c>
      <c r="D10" s="11">
        <v>0</v>
      </c>
      <c r="E10" s="11">
        <v>10</v>
      </c>
      <c r="F10" s="11">
        <v>0</v>
      </c>
      <c r="G10" s="11">
        <v>0</v>
      </c>
      <c r="H10" s="11">
        <v>0</v>
      </c>
    </row>
    <row r="11" ht="26.25" customHeight="1" spans="1:8">
      <c r="A11" s="9" t="s">
        <v>43</v>
      </c>
      <c r="B11" s="47" t="s">
        <v>14</v>
      </c>
      <c r="C11" s="11">
        <v>1.65</v>
      </c>
      <c r="D11" s="11">
        <v>1.65</v>
      </c>
      <c r="E11" s="11">
        <v>0</v>
      </c>
      <c r="F11" s="11">
        <v>0</v>
      </c>
      <c r="G11" s="11">
        <v>0</v>
      </c>
      <c r="H11" s="11">
        <v>0</v>
      </c>
    </row>
    <row r="12" ht="26.25" customHeight="1" spans="1:8">
      <c r="A12" s="9" t="s">
        <v>44</v>
      </c>
      <c r="B12" s="47" t="s">
        <v>45</v>
      </c>
      <c r="C12" s="11">
        <v>1.62</v>
      </c>
      <c r="D12" s="11">
        <v>1.62</v>
      </c>
      <c r="E12" s="11">
        <v>0</v>
      </c>
      <c r="F12" s="11">
        <v>0</v>
      </c>
      <c r="G12" s="11">
        <v>0</v>
      </c>
      <c r="H12" s="11">
        <v>0</v>
      </c>
    </row>
    <row r="13" ht="26.25" customHeight="1" spans="1:8">
      <c r="A13" s="9" t="s">
        <v>46</v>
      </c>
      <c r="B13" s="47" t="s">
        <v>47</v>
      </c>
      <c r="C13" s="11">
        <v>1.16</v>
      </c>
      <c r="D13" s="11">
        <v>1.16</v>
      </c>
      <c r="E13" s="11">
        <v>0</v>
      </c>
      <c r="F13" s="11">
        <v>0</v>
      </c>
      <c r="G13" s="11">
        <v>0</v>
      </c>
      <c r="H13" s="11">
        <v>0</v>
      </c>
    </row>
    <row r="14" ht="26.25" customHeight="1" spans="1:8">
      <c r="A14" s="9" t="s">
        <v>48</v>
      </c>
      <c r="B14" s="47" t="s">
        <v>49</v>
      </c>
      <c r="C14" s="11">
        <v>0.46</v>
      </c>
      <c r="D14" s="11">
        <v>0.46</v>
      </c>
      <c r="E14" s="11">
        <v>0</v>
      </c>
      <c r="F14" s="11">
        <v>0</v>
      </c>
      <c r="G14" s="11">
        <v>0</v>
      </c>
      <c r="H14" s="11">
        <v>0</v>
      </c>
    </row>
    <row r="15" ht="26.25" customHeight="1" spans="1:8">
      <c r="A15" s="9" t="s">
        <v>50</v>
      </c>
      <c r="B15" s="47" t="s">
        <v>51</v>
      </c>
      <c r="C15" s="11">
        <v>0.03</v>
      </c>
      <c r="D15" s="11">
        <v>0.03</v>
      </c>
      <c r="E15" s="11">
        <v>0</v>
      </c>
      <c r="F15" s="11">
        <v>0</v>
      </c>
      <c r="G15" s="11">
        <v>0</v>
      </c>
      <c r="H15" s="11">
        <v>0</v>
      </c>
    </row>
    <row r="16" ht="26.25" customHeight="1" spans="1:8">
      <c r="A16" s="9" t="s">
        <v>52</v>
      </c>
      <c r="B16" s="47" t="s">
        <v>53</v>
      </c>
      <c r="C16" s="11">
        <v>0.03</v>
      </c>
      <c r="D16" s="11">
        <v>0.03</v>
      </c>
      <c r="E16" s="11">
        <v>0</v>
      </c>
      <c r="F16" s="11">
        <v>0</v>
      </c>
      <c r="G16" s="11">
        <v>0</v>
      </c>
      <c r="H16" s="11">
        <v>0</v>
      </c>
    </row>
    <row r="17" ht="26.25" customHeight="1" spans="1:8">
      <c r="A17" s="9" t="s">
        <v>54</v>
      </c>
      <c r="B17" s="47" t="s">
        <v>16</v>
      </c>
      <c r="C17" s="11">
        <v>1.88</v>
      </c>
      <c r="D17" s="11">
        <v>1.88</v>
      </c>
      <c r="E17" s="11">
        <v>0</v>
      </c>
      <c r="F17" s="11">
        <v>0</v>
      </c>
      <c r="G17" s="11">
        <v>0</v>
      </c>
      <c r="H17" s="11">
        <v>0</v>
      </c>
    </row>
    <row r="18" ht="26.25" customHeight="1" spans="1:8">
      <c r="A18" s="9" t="s">
        <v>55</v>
      </c>
      <c r="B18" s="47" t="s">
        <v>56</v>
      </c>
      <c r="C18" s="11">
        <v>1.88</v>
      </c>
      <c r="D18" s="11">
        <v>1.88</v>
      </c>
      <c r="E18" s="11">
        <v>0</v>
      </c>
      <c r="F18" s="11">
        <v>0</v>
      </c>
      <c r="G18" s="11">
        <v>0</v>
      </c>
      <c r="H18" s="11">
        <v>0</v>
      </c>
    </row>
    <row r="19" ht="26.25" customHeight="1" spans="1:8">
      <c r="A19" s="9" t="s">
        <v>57</v>
      </c>
      <c r="B19" s="47" t="s">
        <v>58</v>
      </c>
      <c r="C19" s="11">
        <v>1.88</v>
      </c>
      <c r="D19" s="11">
        <v>1.88</v>
      </c>
      <c r="E19" s="11">
        <v>0</v>
      </c>
      <c r="F19" s="11">
        <v>0</v>
      </c>
      <c r="G19" s="11">
        <v>0</v>
      </c>
      <c r="H19" s="11">
        <v>0</v>
      </c>
    </row>
    <row r="20" ht="26.25" customHeight="1" spans="1:8">
      <c r="A20" s="9" t="s">
        <v>59</v>
      </c>
      <c r="B20" s="47" t="s">
        <v>18</v>
      </c>
      <c r="C20" s="11">
        <v>0.69</v>
      </c>
      <c r="D20" s="11">
        <v>0.69</v>
      </c>
      <c r="E20" s="11">
        <v>0</v>
      </c>
      <c r="F20" s="11">
        <v>0</v>
      </c>
      <c r="G20" s="11">
        <v>0</v>
      </c>
      <c r="H20" s="11">
        <v>0</v>
      </c>
    </row>
    <row r="21" ht="26.25" customHeight="1" spans="1:8">
      <c r="A21" s="9" t="s">
        <v>60</v>
      </c>
      <c r="B21" s="47" t="s">
        <v>61</v>
      </c>
      <c r="C21" s="11">
        <v>0.69</v>
      </c>
      <c r="D21" s="11">
        <v>0.69</v>
      </c>
      <c r="E21" s="11">
        <v>0</v>
      </c>
      <c r="F21" s="11">
        <v>0</v>
      </c>
      <c r="G21" s="11">
        <v>0</v>
      </c>
      <c r="H21" s="11">
        <v>0</v>
      </c>
    </row>
    <row r="22" ht="26.25" customHeight="1" spans="1:8">
      <c r="A22" s="9" t="s">
        <v>62</v>
      </c>
      <c r="B22" s="47" t="s">
        <v>63</v>
      </c>
      <c r="C22" s="11">
        <v>0.69</v>
      </c>
      <c r="D22" s="11">
        <v>0.69</v>
      </c>
      <c r="E22" s="11">
        <v>0</v>
      </c>
      <c r="F22" s="11">
        <v>0</v>
      </c>
      <c r="G22" s="11">
        <v>0</v>
      </c>
      <c r="H22" s="11">
        <v>0</v>
      </c>
    </row>
    <row r="23" spans="3:8">
      <c r="C23"/>
      <c r="D23"/>
      <c r="E23"/>
      <c r="F23"/>
      <c r="G23"/>
      <c r="H23"/>
    </row>
    <row r="24" spans="3:8">
      <c r="C24"/>
      <c r="D24"/>
      <c r="E24"/>
      <c r="F24"/>
      <c r="G24"/>
      <c r="H24"/>
    </row>
    <row r="25" spans="3:8">
      <c r="C25"/>
      <c r="D25"/>
      <c r="E25"/>
      <c r="F25"/>
      <c r="G25"/>
      <c r="H25"/>
    </row>
    <row r="26" spans="3:8">
      <c r="C26"/>
      <c r="D26"/>
      <c r="E26"/>
      <c r="F26"/>
      <c r="G26"/>
      <c r="H26"/>
    </row>
    <row r="27" spans="3:8">
      <c r="C27"/>
      <c r="D27"/>
      <c r="E27"/>
      <c r="F27"/>
      <c r="G27"/>
      <c r="H27"/>
    </row>
    <row r="28" spans="3:8">
      <c r="C28"/>
      <c r="D28"/>
      <c r="E28"/>
      <c r="F28"/>
      <c r="G28"/>
      <c r="H28"/>
    </row>
    <row r="29" spans="3:8">
      <c r="C29"/>
      <c r="D29"/>
      <c r="E29"/>
      <c r="F29"/>
      <c r="G29"/>
      <c r="H29"/>
    </row>
    <row r="30" spans="3:8">
      <c r="C30"/>
      <c r="D30"/>
      <c r="E30"/>
      <c r="F30"/>
      <c r="G30"/>
      <c r="H30"/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59027777777778" right="0.288888888888889" top="0.309027777777778" bottom="0.359027777777778" header="0.288888888888889" footer="0.379166666666667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showGridLines="0" showZeros="0" topLeftCell="A5" workbookViewId="0">
      <selection activeCell="E17" sqref="E17"/>
    </sheetView>
  </sheetViews>
  <sheetFormatPr defaultColWidth="9" defaultRowHeight="13.5" outlineLevelCol="6"/>
  <cols>
    <col min="1" max="1" width="27.625" customWidth="1"/>
    <col min="2" max="2" width="21.875" customWidth="1"/>
    <col min="3" max="3" width="24.125" customWidth="1"/>
    <col min="4" max="7" width="19" customWidth="1"/>
  </cols>
  <sheetData>
    <row r="1" customHeight="1" spans="1:1">
      <c r="A1" s="6" t="s">
        <v>71</v>
      </c>
    </row>
    <row r="2" ht="21.75" customHeight="1" spans="1:7">
      <c r="A2" s="3" t="s">
        <v>72</v>
      </c>
      <c r="B2" s="3"/>
      <c r="C2" s="3"/>
      <c r="D2" s="3"/>
      <c r="E2" s="3"/>
      <c r="F2" s="3"/>
      <c r="G2" s="3"/>
    </row>
    <row r="3" customHeight="1" spans="1:7">
      <c r="A3" s="13"/>
      <c r="B3" s="13"/>
      <c r="C3" s="13"/>
      <c r="D3" s="13"/>
      <c r="E3" s="13"/>
      <c r="F3" s="13"/>
      <c r="G3" s="13"/>
    </row>
    <row r="4" ht="18.75" customHeight="1" spans="1:7">
      <c r="A4" s="6"/>
      <c r="B4" s="6"/>
      <c r="C4" s="6"/>
      <c r="D4" s="6"/>
      <c r="E4" s="6"/>
      <c r="F4" s="6"/>
      <c r="G4" s="7" t="s">
        <v>6</v>
      </c>
    </row>
    <row r="5" ht="21" customHeight="1" spans="1:7">
      <c r="A5" s="17" t="s">
        <v>7</v>
      </c>
      <c r="B5" s="34"/>
      <c r="C5" s="48" t="s">
        <v>8</v>
      </c>
      <c r="D5" s="48"/>
      <c r="E5" s="48"/>
      <c r="F5" s="48"/>
      <c r="G5" s="48"/>
    </row>
    <row r="6" ht="24.75" customHeight="1" spans="1:7">
      <c r="A6" s="48" t="s">
        <v>9</v>
      </c>
      <c r="B6" s="8" t="s">
        <v>10</v>
      </c>
      <c r="C6" s="8" t="s">
        <v>9</v>
      </c>
      <c r="D6" s="8" t="s">
        <v>30</v>
      </c>
      <c r="E6" s="8" t="s">
        <v>73</v>
      </c>
      <c r="F6" s="8" t="s">
        <v>74</v>
      </c>
      <c r="G6" s="8" t="s">
        <v>75</v>
      </c>
    </row>
    <row r="7" ht="21" customHeight="1" spans="1:7">
      <c r="A7" s="49" t="s">
        <v>76</v>
      </c>
      <c r="B7" s="50">
        <f>B8+B9+B10</f>
        <v>25.82</v>
      </c>
      <c r="C7" s="51" t="s">
        <v>77</v>
      </c>
      <c r="D7" s="52">
        <v>25.82</v>
      </c>
      <c r="E7" s="52">
        <v>25.82</v>
      </c>
      <c r="F7" s="52">
        <v>0</v>
      </c>
      <c r="G7" s="52">
        <v>0</v>
      </c>
    </row>
    <row r="8" s="1" customFormat="1" ht="21" customHeight="1" spans="1:7">
      <c r="A8" s="53" t="s">
        <v>78</v>
      </c>
      <c r="B8" s="11">
        <v>25.82</v>
      </c>
      <c r="C8" s="54" t="s">
        <v>12</v>
      </c>
      <c r="D8" s="11">
        <v>21.6</v>
      </c>
      <c r="E8" s="11">
        <v>21.6</v>
      </c>
      <c r="F8" s="11">
        <v>0</v>
      </c>
      <c r="G8" s="11">
        <v>0</v>
      </c>
    </row>
    <row r="9" s="1" customFormat="1" ht="21" customHeight="1" spans="1:7">
      <c r="A9" s="53" t="s">
        <v>79</v>
      </c>
      <c r="B9" s="11">
        <v>0</v>
      </c>
      <c r="C9" s="54" t="s">
        <v>14</v>
      </c>
      <c r="D9" s="11">
        <v>1.65</v>
      </c>
      <c r="E9" s="11">
        <v>1.65</v>
      </c>
      <c r="F9" s="11">
        <v>0</v>
      </c>
      <c r="G9" s="11">
        <v>0</v>
      </c>
    </row>
    <row r="10" s="1" customFormat="1" ht="21" customHeight="1" spans="1:7">
      <c r="A10" s="53" t="s">
        <v>80</v>
      </c>
      <c r="B10" s="11">
        <v>0</v>
      </c>
      <c r="C10" s="54" t="s">
        <v>16</v>
      </c>
      <c r="D10" s="11">
        <v>1.88</v>
      </c>
      <c r="E10" s="11">
        <v>1.88</v>
      </c>
      <c r="F10" s="11">
        <v>0</v>
      </c>
      <c r="G10" s="11">
        <v>0</v>
      </c>
    </row>
    <row r="11" ht="21" customHeight="1" spans="1:7">
      <c r="A11" s="55"/>
      <c r="B11" s="55"/>
      <c r="C11" s="51" t="s">
        <v>18</v>
      </c>
      <c r="D11" s="55">
        <v>0.69</v>
      </c>
      <c r="E11" s="55">
        <v>0.69</v>
      </c>
      <c r="F11" s="55">
        <v>0</v>
      </c>
      <c r="G11" s="55">
        <v>0</v>
      </c>
    </row>
    <row r="12" ht="21" customHeight="1" spans="1:7">
      <c r="A12" s="49" t="s">
        <v>81</v>
      </c>
      <c r="B12" s="56">
        <f>B13</f>
        <v>0</v>
      </c>
      <c r="C12" s="51">
        <v>0</v>
      </c>
      <c r="D12" s="55">
        <v>0</v>
      </c>
      <c r="E12" s="55">
        <v>0</v>
      </c>
      <c r="F12" s="55">
        <v>0</v>
      </c>
      <c r="G12" s="55">
        <v>0</v>
      </c>
    </row>
    <row r="13" s="1" customFormat="1" ht="21" customHeight="1" spans="1:7">
      <c r="A13" s="53" t="s">
        <v>82</v>
      </c>
      <c r="B13" s="11">
        <v>0</v>
      </c>
      <c r="C13" s="54">
        <v>0</v>
      </c>
      <c r="D13" s="11">
        <v>0</v>
      </c>
      <c r="E13" s="11">
        <v>0</v>
      </c>
      <c r="F13" s="11">
        <v>0</v>
      </c>
      <c r="G13" s="11">
        <v>0</v>
      </c>
    </row>
    <row r="14" ht="21" customHeight="1" spans="1:7">
      <c r="A14" s="49" t="s">
        <v>83</v>
      </c>
      <c r="B14" s="55"/>
      <c r="C14" s="51">
        <v>0</v>
      </c>
      <c r="D14" s="55">
        <v>0</v>
      </c>
      <c r="E14" s="55">
        <v>0</v>
      </c>
      <c r="F14" s="55">
        <v>0</v>
      </c>
      <c r="G14" s="55">
        <v>0</v>
      </c>
    </row>
    <row r="15" ht="21" customHeight="1" spans="1:7">
      <c r="A15" s="49" t="s">
        <v>84</v>
      </c>
      <c r="B15" s="55"/>
      <c r="C15" s="51">
        <v>0</v>
      </c>
      <c r="D15" s="55">
        <v>0</v>
      </c>
      <c r="E15" s="55">
        <v>0</v>
      </c>
      <c r="F15" s="55">
        <v>0</v>
      </c>
      <c r="G15" s="55">
        <v>0</v>
      </c>
    </row>
    <row r="16" ht="21" customHeight="1" spans="1:7">
      <c r="A16" s="49"/>
      <c r="B16" s="55"/>
      <c r="C16" s="51">
        <v>0</v>
      </c>
      <c r="D16" s="55">
        <v>0</v>
      </c>
      <c r="E16" s="55">
        <v>0</v>
      </c>
      <c r="F16" s="55">
        <v>0</v>
      </c>
      <c r="G16" s="55">
        <v>0</v>
      </c>
    </row>
    <row r="17" ht="21" customHeight="1" spans="1:7">
      <c r="A17" s="49"/>
      <c r="B17" s="55"/>
      <c r="C17" s="51">
        <v>0</v>
      </c>
      <c r="D17" s="55">
        <v>0</v>
      </c>
      <c r="E17" s="55">
        <v>0</v>
      </c>
      <c r="F17" s="55">
        <v>0</v>
      </c>
      <c r="G17" s="55">
        <v>0</v>
      </c>
    </row>
    <row r="18" ht="21" customHeight="1" spans="1:7">
      <c r="A18" s="49"/>
      <c r="B18" s="55"/>
      <c r="C18" s="51">
        <v>0</v>
      </c>
      <c r="D18" s="55">
        <v>0</v>
      </c>
      <c r="E18" s="55">
        <v>0</v>
      </c>
      <c r="F18" s="55">
        <v>0</v>
      </c>
      <c r="G18" s="55">
        <v>0</v>
      </c>
    </row>
    <row r="19" ht="21" customHeight="1" spans="1:7">
      <c r="A19" s="49"/>
      <c r="B19" s="55"/>
      <c r="C19" s="51">
        <v>0</v>
      </c>
      <c r="D19" s="55">
        <v>0</v>
      </c>
      <c r="E19" s="55">
        <v>0</v>
      </c>
      <c r="F19" s="55">
        <v>0</v>
      </c>
      <c r="G19" s="55">
        <v>0</v>
      </c>
    </row>
    <row r="20" ht="21" customHeight="1" spans="1:7">
      <c r="A20" s="49"/>
      <c r="B20" s="55"/>
      <c r="C20" s="51">
        <v>0</v>
      </c>
      <c r="D20" s="55">
        <v>0</v>
      </c>
      <c r="E20" s="55">
        <v>0</v>
      </c>
      <c r="F20" s="55">
        <v>0</v>
      </c>
      <c r="G20" s="55">
        <v>0</v>
      </c>
    </row>
    <row r="21" ht="21" customHeight="1" spans="1:7">
      <c r="A21" s="49" t="s">
        <v>85</v>
      </c>
      <c r="B21" s="55"/>
      <c r="C21" s="51">
        <v>0</v>
      </c>
      <c r="D21" s="55">
        <v>0</v>
      </c>
      <c r="E21" s="55">
        <v>0</v>
      </c>
      <c r="F21" s="55">
        <v>0</v>
      </c>
      <c r="G21" s="55">
        <v>0</v>
      </c>
    </row>
    <row r="22" ht="21" customHeight="1" spans="1:7">
      <c r="A22" s="51"/>
      <c r="B22" s="55"/>
      <c r="C22" s="51">
        <v>0</v>
      </c>
      <c r="D22" s="55">
        <v>0</v>
      </c>
      <c r="E22" s="55">
        <v>0</v>
      </c>
      <c r="F22" s="55">
        <v>0</v>
      </c>
      <c r="G22" s="55">
        <v>0</v>
      </c>
    </row>
    <row r="23" ht="21" customHeight="1" spans="1:7">
      <c r="A23" s="51"/>
      <c r="B23" s="55"/>
      <c r="C23" s="51">
        <v>0</v>
      </c>
      <c r="D23" s="55">
        <v>0</v>
      </c>
      <c r="E23" s="55">
        <v>0</v>
      </c>
      <c r="F23" s="55">
        <v>0</v>
      </c>
      <c r="G23" s="55">
        <v>0</v>
      </c>
    </row>
    <row r="24" ht="21" customHeight="1" spans="1:7">
      <c r="A24" s="51"/>
      <c r="B24" s="55"/>
      <c r="C24" s="51">
        <v>0</v>
      </c>
      <c r="D24" s="55">
        <v>0</v>
      </c>
      <c r="E24" s="55">
        <v>0</v>
      </c>
      <c r="F24" s="55">
        <v>0</v>
      </c>
      <c r="G24" s="55">
        <v>0</v>
      </c>
    </row>
    <row r="25" ht="21" customHeight="1" spans="1:7">
      <c r="A25" s="51"/>
      <c r="B25" s="55"/>
      <c r="C25" s="51">
        <v>0</v>
      </c>
      <c r="D25" s="55">
        <v>0</v>
      </c>
      <c r="E25" s="55">
        <v>0</v>
      </c>
      <c r="F25" s="55">
        <v>0</v>
      </c>
      <c r="G25" s="55">
        <v>0</v>
      </c>
    </row>
    <row r="26" ht="21" customHeight="1" spans="1:7">
      <c r="A26" s="51"/>
      <c r="B26" s="55"/>
      <c r="C26" s="51">
        <v>0</v>
      </c>
      <c r="D26" s="55">
        <v>0</v>
      </c>
      <c r="E26" s="55">
        <v>0</v>
      </c>
      <c r="F26" s="55">
        <v>0</v>
      </c>
      <c r="G26" s="55">
        <v>0</v>
      </c>
    </row>
    <row r="27" ht="21" customHeight="1" spans="1:7">
      <c r="A27" s="51"/>
      <c r="B27" s="55"/>
      <c r="C27" s="51">
        <v>0</v>
      </c>
      <c r="D27" s="55">
        <v>0</v>
      </c>
      <c r="E27" s="55">
        <v>0</v>
      </c>
      <c r="F27" s="55">
        <v>0</v>
      </c>
      <c r="G27" s="55">
        <v>0</v>
      </c>
    </row>
    <row r="28" ht="21" customHeight="1" spans="1:7">
      <c r="A28" s="51"/>
      <c r="B28" s="55"/>
      <c r="C28" s="51"/>
      <c r="D28" s="55"/>
      <c r="E28" s="55"/>
      <c r="F28" s="55"/>
      <c r="G28" s="55"/>
    </row>
    <row r="29" ht="21" customHeight="1" spans="1:7">
      <c r="A29" s="51"/>
      <c r="B29" s="55"/>
      <c r="C29" s="51" t="s">
        <v>86</v>
      </c>
      <c r="D29" s="55">
        <f>B30-D7</f>
        <v>0</v>
      </c>
      <c r="E29" s="55">
        <f>B8-E7</f>
        <v>0</v>
      </c>
      <c r="F29" s="55">
        <f>B9-F7</f>
        <v>0</v>
      </c>
      <c r="G29" s="55">
        <f>B10-G7</f>
        <v>0</v>
      </c>
    </row>
    <row r="30" ht="21" customHeight="1" spans="1:7">
      <c r="A30" s="57" t="s">
        <v>25</v>
      </c>
      <c r="B30" s="55">
        <f>B12+B7</f>
        <v>25.82</v>
      </c>
      <c r="C30" s="57" t="s">
        <v>26</v>
      </c>
      <c r="D30" s="55">
        <f t="shared" ref="D30:G30" si="0">D7+D29</f>
        <v>25.82</v>
      </c>
      <c r="E30" s="55">
        <f>E7+E29</f>
        <v>25.82</v>
      </c>
      <c r="F30" s="55">
        <f>F7+F29</f>
        <v>0</v>
      </c>
      <c r="G30" s="55">
        <f>G7+G29</f>
        <v>0</v>
      </c>
    </row>
  </sheetData>
  <sheetProtection formatCells="0" formatColumns="0" formatRows="0"/>
  <mergeCells count="3">
    <mergeCell ref="A2:G2"/>
    <mergeCell ref="A5:B5"/>
    <mergeCell ref="C5:G5"/>
  </mergeCells>
  <pageMargins left="0.747916666666667" right="0.529166666666667" top="0.109027777777778" bottom="0.159027777777778" header="0.129166666666667" footer="0.2"/>
  <pageSetup paperSize="9" scale="9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showGridLines="0" showZeros="0" workbookViewId="0">
      <selection activeCell="J9" sqref="J9"/>
    </sheetView>
  </sheetViews>
  <sheetFormatPr defaultColWidth="9" defaultRowHeight="13.5" outlineLevelCol="5"/>
  <cols>
    <col min="1" max="6" width="20.75" customWidth="1"/>
  </cols>
  <sheetData>
    <row r="1" ht="18" customHeight="1" spans="1:1">
      <c r="A1" s="6" t="s">
        <v>87</v>
      </c>
    </row>
    <row r="2" ht="24.75" customHeight="1" spans="1:6">
      <c r="A2" s="3" t="s">
        <v>88</v>
      </c>
      <c r="B2" s="3"/>
      <c r="C2" s="3"/>
      <c r="D2" s="3"/>
      <c r="E2" s="3"/>
      <c r="F2" s="3"/>
    </row>
    <row r="3" customHeight="1"/>
    <row r="4" ht="15" customHeight="1" spans="1:6">
      <c r="A4" s="6"/>
      <c r="B4" s="6"/>
      <c r="C4" s="6"/>
      <c r="D4" s="6"/>
      <c r="E4" s="6"/>
      <c r="F4" s="7" t="s">
        <v>6</v>
      </c>
    </row>
    <row r="5" ht="15" customHeight="1" spans="1:6">
      <c r="A5" s="17" t="s">
        <v>89</v>
      </c>
      <c r="B5" s="34"/>
      <c r="C5" s="25" t="s">
        <v>90</v>
      </c>
      <c r="D5" s="17" t="s">
        <v>91</v>
      </c>
      <c r="E5" s="18"/>
      <c r="F5" s="34"/>
    </row>
    <row r="6" ht="15" customHeight="1" spans="1:6">
      <c r="A6" s="8" t="s">
        <v>34</v>
      </c>
      <c r="B6" s="8" t="s">
        <v>35</v>
      </c>
      <c r="C6" s="31"/>
      <c r="D6" s="8" t="s">
        <v>92</v>
      </c>
      <c r="E6" s="8" t="s">
        <v>66</v>
      </c>
      <c r="F6" s="8" t="s">
        <v>67</v>
      </c>
    </row>
    <row r="7" s="1" customFormat="1" ht="21.75" customHeight="1" spans="1:6">
      <c r="A7" s="9"/>
      <c r="B7" s="45" t="s">
        <v>30</v>
      </c>
      <c r="C7" s="46">
        <v>25.55</v>
      </c>
      <c r="D7" s="11">
        <v>25.82</v>
      </c>
      <c r="E7" s="11">
        <v>15.82</v>
      </c>
      <c r="F7" s="11">
        <v>10</v>
      </c>
    </row>
    <row r="8" ht="21.75" customHeight="1" spans="1:6">
      <c r="A8" s="9" t="s">
        <v>36</v>
      </c>
      <c r="B8" s="47" t="s">
        <v>12</v>
      </c>
      <c r="C8" s="46">
        <v>21.44</v>
      </c>
      <c r="D8" s="11">
        <v>21.6</v>
      </c>
      <c r="E8" s="11">
        <v>11.6</v>
      </c>
      <c r="F8" s="11">
        <v>10</v>
      </c>
    </row>
    <row r="9" ht="21.75" customHeight="1" spans="1:6">
      <c r="A9" s="9" t="s">
        <v>37</v>
      </c>
      <c r="B9" s="47" t="s">
        <v>38</v>
      </c>
      <c r="C9" s="46">
        <v>21.44</v>
      </c>
      <c r="D9" s="11">
        <v>21.6</v>
      </c>
      <c r="E9" s="11">
        <v>11.6</v>
      </c>
      <c r="F9" s="11">
        <v>10</v>
      </c>
    </row>
    <row r="10" ht="21.75" customHeight="1" spans="1:6">
      <c r="A10" s="9" t="s">
        <v>39</v>
      </c>
      <c r="B10" s="47" t="s">
        <v>40</v>
      </c>
      <c r="C10" s="46">
        <v>11.44</v>
      </c>
      <c r="D10" s="11">
        <v>11.6</v>
      </c>
      <c r="E10" s="11">
        <v>11.6</v>
      </c>
      <c r="F10" s="11">
        <v>0</v>
      </c>
    </row>
    <row r="11" ht="21.75" customHeight="1" spans="1:6">
      <c r="A11" s="9" t="s">
        <v>41</v>
      </c>
      <c r="B11" s="47" t="s">
        <v>42</v>
      </c>
      <c r="C11" s="46">
        <v>10</v>
      </c>
      <c r="D11" s="11">
        <v>10</v>
      </c>
      <c r="E11" s="11">
        <v>0</v>
      </c>
      <c r="F11" s="11">
        <v>10</v>
      </c>
    </row>
    <row r="12" ht="21.75" customHeight="1" spans="1:6">
      <c r="A12" s="9" t="s">
        <v>43</v>
      </c>
      <c r="B12" s="47" t="s">
        <v>14</v>
      </c>
      <c r="C12" s="46">
        <v>1.59</v>
      </c>
      <c r="D12" s="11">
        <v>1.65</v>
      </c>
      <c r="E12" s="11">
        <v>1.65</v>
      </c>
      <c r="F12" s="11">
        <v>0</v>
      </c>
    </row>
    <row r="13" ht="21.75" customHeight="1" spans="1:6">
      <c r="A13" s="9" t="s">
        <v>44</v>
      </c>
      <c r="B13" s="47" t="s">
        <v>45</v>
      </c>
      <c r="C13" s="46">
        <v>1.56</v>
      </c>
      <c r="D13" s="11">
        <v>1.62</v>
      </c>
      <c r="E13" s="11">
        <v>1.62</v>
      </c>
      <c r="F13" s="11">
        <v>0</v>
      </c>
    </row>
    <row r="14" ht="21.75" customHeight="1" spans="1:6">
      <c r="A14" s="9" t="s">
        <v>46</v>
      </c>
      <c r="B14" s="47" t="s">
        <v>47</v>
      </c>
      <c r="C14" s="46">
        <v>1.12</v>
      </c>
      <c r="D14" s="11">
        <v>1.16</v>
      </c>
      <c r="E14" s="11">
        <v>1.16</v>
      </c>
      <c r="F14" s="11">
        <v>0</v>
      </c>
    </row>
    <row r="15" ht="21.75" customHeight="1" spans="1:6">
      <c r="A15" s="9" t="s">
        <v>48</v>
      </c>
      <c r="B15" s="47" t="s">
        <v>49</v>
      </c>
      <c r="C15" s="46">
        <v>0.45</v>
      </c>
      <c r="D15" s="11">
        <v>0.46</v>
      </c>
      <c r="E15" s="11">
        <v>0.46</v>
      </c>
      <c r="F15" s="11">
        <v>0</v>
      </c>
    </row>
    <row r="16" ht="21.75" customHeight="1" spans="1:6">
      <c r="A16" s="9" t="s">
        <v>50</v>
      </c>
      <c r="B16" s="47" t="s">
        <v>51</v>
      </c>
      <c r="C16" s="46">
        <v>0.03</v>
      </c>
      <c r="D16" s="11">
        <v>0.03</v>
      </c>
      <c r="E16" s="11">
        <v>0.03</v>
      </c>
      <c r="F16" s="11">
        <v>0</v>
      </c>
    </row>
    <row r="17" ht="21.75" customHeight="1" spans="1:6">
      <c r="A17" s="9" t="s">
        <v>52</v>
      </c>
      <c r="B17" s="47" t="s">
        <v>53</v>
      </c>
      <c r="C17" s="46">
        <v>0.03</v>
      </c>
      <c r="D17" s="11">
        <v>0.03</v>
      </c>
      <c r="E17" s="11">
        <v>0.03</v>
      </c>
      <c r="F17" s="11">
        <v>0</v>
      </c>
    </row>
    <row r="18" ht="21.75" customHeight="1" spans="1:6">
      <c r="A18" s="9" t="s">
        <v>54</v>
      </c>
      <c r="B18" s="47" t="s">
        <v>16</v>
      </c>
      <c r="C18" s="46">
        <v>1.85</v>
      </c>
      <c r="D18" s="11">
        <v>1.88</v>
      </c>
      <c r="E18" s="11">
        <v>1.88</v>
      </c>
      <c r="F18" s="11">
        <v>0</v>
      </c>
    </row>
    <row r="19" ht="21.75" customHeight="1" spans="1:6">
      <c r="A19" s="9" t="s">
        <v>55</v>
      </c>
      <c r="B19" s="47" t="s">
        <v>56</v>
      </c>
      <c r="C19" s="46">
        <v>1.85</v>
      </c>
      <c r="D19" s="11">
        <v>1.88</v>
      </c>
      <c r="E19" s="11">
        <v>1.88</v>
      </c>
      <c r="F19" s="11">
        <v>0</v>
      </c>
    </row>
    <row r="20" ht="21.75" customHeight="1" spans="1:6">
      <c r="A20" s="9" t="s">
        <v>57</v>
      </c>
      <c r="B20" s="47" t="s">
        <v>58</v>
      </c>
      <c r="C20" s="46">
        <v>1.85</v>
      </c>
      <c r="D20" s="11">
        <v>1.88</v>
      </c>
      <c r="E20" s="11">
        <v>1.88</v>
      </c>
      <c r="F20" s="11">
        <v>0</v>
      </c>
    </row>
    <row r="21" ht="21.75" customHeight="1" spans="1:6">
      <c r="A21" s="9" t="s">
        <v>59</v>
      </c>
      <c r="B21" s="47" t="s">
        <v>18</v>
      </c>
      <c r="C21" s="46">
        <v>0.67</v>
      </c>
      <c r="D21" s="11">
        <v>0.69</v>
      </c>
      <c r="E21" s="11">
        <v>0.69</v>
      </c>
      <c r="F21" s="11">
        <v>0</v>
      </c>
    </row>
    <row r="22" ht="21.75" customHeight="1" spans="1:6">
      <c r="A22" s="9" t="s">
        <v>60</v>
      </c>
      <c r="B22" s="47" t="s">
        <v>61</v>
      </c>
      <c r="C22" s="46">
        <v>0.67</v>
      </c>
      <c r="D22" s="11">
        <v>0.69</v>
      </c>
      <c r="E22" s="11">
        <v>0.69</v>
      </c>
      <c r="F22" s="11">
        <v>0</v>
      </c>
    </row>
    <row r="23" ht="21.75" customHeight="1" spans="1:6">
      <c r="A23" s="9" t="s">
        <v>62</v>
      </c>
      <c r="B23" s="47" t="s">
        <v>63</v>
      </c>
      <c r="C23" s="46">
        <v>0.67</v>
      </c>
      <c r="D23" s="11">
        <v>0.69</v>
      </c>
      <c r="E23" s="11">
        <v>0.69</v>
      </c>
      <c r="F23" s="11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0.629166666666667" right="0.488888888888889" top="0.21875" bottom="0.318055555555556" header="0.238888888888889" footer="0.31805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showGridLines="0" showZeros="0" workbookViewId="0">
      <selection activeCell="D15" sqref="D15"/>
    </sheetView>
  </sheetViews>
  <sheetFormatPr defaultColWidth="9" defaultRowHeight="13.5" outlineLevelCol="5"/>
  <cols>
    <col min="1" max="6" width="19.375" customWidth="1"/>
  </cols>
  <sheetData>
    <row r="1" customHeight="1" spans="1:1">
      <c r="A1" t="s">
        <v>93</v>
      </c>
    </row>
    <row r="2" ht="30" customHeight="1" spans="1:6">
      <c r="A2" s="3" t="s">
        <v>94</v>
      </c>
      <c r="B2" s="3"/>
      <c r="C2" s="3"/>
      <c r="D2" s="3"/>
      <c r="E2" s="3"/>
      <c r="F2" s="3"/>
    </row>
    <row r="3" ht="16.5" customHeight="1" spans="1:6">
      <c r="A3" s="6"/>
      <c r="B3" s="6"/>
      <c r="C3" s="6"/>
      <c r="D3" s="6"/>
      <c r="E3" s="6"/>
      <c r="F3" s="6"/>
    </row>
    <row r="4" ht="16.5" customHeight="1" spans="1:6">
      <c r="A4" s="6"/>
      <c r="B4" s="6"/>
      <c r="C4" s="6"/>
      <c r="D4" s="6"/>
      <c r="E4" s="6"/>
      <c r="F4" s="7" t="s">
        <v>6</v>
      </c>
    </row>
    <row r="5" ht="16.5" customHeight="1" spans="1:6">
      <c r="A5" s="35" t="s">
        <v>95</v>
      </c>
      <c r="B5" s="36"/>
      <c r="C5" s="37" t="s">
        <v>96</v>
      </c>
      <c r="D5" s="35" t="s">
        <v>97</v>
      </c>
      <c r="E5" s="38"/>
      <c r="F5" s="36"/>
    </row>
    <row r="6" ht="16.5" customHeight="1" spans="1:6">
      <c r="A6" s="39" t="s">
        <v>34</v>
      </c>
      <c r="B6" s="39" t="s">
        <v>35</v>
      </c>
      <c r="C6" s="40"/>
      <c r="D6" s="39" t="s">
        <v>30</v>
      </c>
      <c r="E6" s="39" t="s">
        <v>98</v>
      </c>
      <c r="F6" s="39" t="s">
        <v>99</v>
      </c>
    </row>
    <row r="7" s="1" customFormat="1" ht="22.5" customHeight="1" spans="1:6">
      <c r="A7" s="41"/>
      <c r="B7" s="42"/>
      <c r="C7" s="43">
        <v>15.55</v>
      </c>
      <c r="D7" s="44">
        <v>15.82</v>
      </c>
      <c r="E7" s="44">
        <v>11.66</v>
      </c>
      <c r="F7" s="44">
        <v>4.16</v>
      </c>
    </row>
    <row r="8" ht="22.5" customHeight="1" spans="1:6">
      <c r="A8" s="41" t="s">
        <v>100</v>
      </c>
      <c r="B8" s="42" t="s">
        <v>100</v>
      </c>
      <c r="C8" s="43">
        <v>15.55</v>
      </c>
      <c r="D8" s="44">
        <v>15.82</v>
      </c>
      <c r="E8" s="44">
        <v>11.66</v>
      </c>
      <c r="F8" s="44">
        <v>4.16</v>
      </c>
    </row>
    <row r="9" ht="22.5" customHeight="1" spans="1:6">
      <c r="A9" s="41" t="s">
        <v>101</v>
      </c>
      <c r="B9" s="42" t="s">
        <v>102</v>
      </c>
      <c r="C9" s="43">
        <v>10.4</v>
      </c>
      <c r="D9" s="44">
        <v>10.7</v>
      </c>
      <c r="E9" s="44">
        <v>10.7</v>
      </c>
      <c r="F9" s="44">
        <v>0</v>
      </c>
    </row>
    <row r="10" ht="22.5" customHeight="1" spans="1:6">
      <c r="A10" s="41" t="s">
        <v>103</v>
      </c>
      <c r="B10" s="42" t="s">
        <v>104</v>
      </c>
      <c r="C10" s="43">
        <v>2.7</v>
      </c>
      <c r="D10" s="44">
        <v>2.71</v>
      </c>
      <c r="E10" s="44">
        <v>2.71</v>
      </c>
      <c r="F10" s="44">
        <v>0</v>
      </c>
    </row>
    <row r="11" ht="22.5" customHeight="1" spans="1:6">
      <c r="A11" s="41" t="s">
        <v>105</v>
      </c>
      <c r="B11" s="42" t="s">
        <v>106</v>
      </c>
      <c r="C11" s="43">
        <v>2.46</v>
      </c>
      <c r="D11" s="44">
        <v>2.64</v>
      </c>
      <c r="E11" s="44">
        <v>2.64</v>
      </c>
      <c r="F11" s="44">
        <v>0</v>
      </c>
    </row>
    <row r="12" ht="22.5" customHeight="1" spans="1:6">
      <c r="A12" s="41" t="s">
        <v>107</v>
      </c>
      <c r="B12" s="42" t="s">
        <v>108</v>
      </c>
      <c r="C12" s="43">
        <v>0.42</v>
      </c>
      <c r="D12" s="44">
        <v>0.43</v>
      </c>
      <c r="E12" s="44">
        <v>0.43</v>
      </c>
      <c r="F12" s="44">
        <v>0</v>
      </c>
    </row>
    <row r="13" ht="22.5" customHeight="1" spans="1:6">
      <c r="A13" s="41" t="s">
        <v>109</v>
      </c>
      <c r="B13" s="42" t="s">
        <v>110</v>
      </c>
      <c r="C13" s="43">
        <v>1.11</v>
      </c>
      <c r="D13" s="44">
        <v>1.16</v>
      </c>
      <c r="E13" s="44">
        <v>1.16</v>
      </c>
      <c r="F13" s="44">
        <v>0</v>
      </c>
    </row>
    <row r="14" ht="22.5" customHeight="1" spans="1:6">
      <c r="A14" s="41" t="s">
        <v>111</v>
      </c>
      <c r="B14" s="42" t="s">
        <v>112</v>
      </c>
      <c r="C14" s="43">
        <v>0.45</v>
      </c>
      <c r="D14" s="44">
        <v>0.46</v>
      </c>
      <c r="E14" s="44">
        <v>0.46</v>
      </c>
      <c r="F14" s="44">
        <v>0</v>
      </c>
    </row>
    <row r="15" ht="22.5" customHeight="1" spans="1:6">
      <c r="A15" s="41" t="s">
        <v>113</v>
      </c>
      <c r="B15" s="42" t="s">
        <v>114</v>
      </c>
      <c r="C15" s="43">
        <v>0.89</v>
      </c>
      <c r="D15" s="44">
        <v>0.91</v>
      </c>
      <c r="E15" s="44">
        <v>0.91</v>
      </c>
      <c r="F15" s="44">
        <v>0</v>
      </c>
    </row>
    <row r="16" ht="22.5" customHeight="1" spans="1:6">
      <c r="A16" s="41" t="s">
        <v>115</v>
      </c>
      <c r="B16" s="42" t="s">
        <v>116</v>
      </c>
      <c r="C16" s="43">
        <v>0.03</v>
      </c>
      <c r="D16" s="44">
        <v>0.03</v>
      </c>
      <c r="E16" s="44">
        <v>0.03</v>
      </c>
      <c r="F16" s="44">
        <v>0</v>
      </c>
    </row>
    <row r="17" ht="22.5" customHeight="1" spans="1:6">
      <c r="A17" s="41" t="s">
        <v>117</v>
      </c>
      <c r="B17" s="42" t="s">
        <v>118</v>
      </c>
      <c r="C17" s="43">
        <v>0.67</v>
      </c>
      <c r="D17" s="44">
        <v>0.69</v>
      </c>
      <c r="E17" s="44">
        <v>0.69</v>
      </c>
      <c r="F17" s="44">
        <v>0</v>
      </c>
    </row>
    <row r="18" ht="22.5" customHeight="1" spans="1:6">
      <c r="A18" s="41" t="s">
        <v>119</v>
      </c>
      <c r="B18" s="42" t="s">
        <v>120</v>
      </c>
      <c r="C18" s="43">
        <v>1.67</v>
      </c>
      <c r="D18" s="44">
        <v>1.67</v>
      </c>
      <c r="E18" s="44">
        <v>1.67</v>
      </c>
      <c r="F18" s="44">
        <v>0</v>
      </c>
    </row>
    <row r="19" ht="22.5" customHeight="1" spans="1:6">
      <c r="A19" s="41" t="s">
        <v>121</v>
      </c>
      <c r="B19" s="42" t="s">
        <v>122</v>
      </c>
      <c r="C19" s="43">
        <v>4.19</v>
      </c>
      <c r="D19" s="44">
        <v>4.16</v>
      </c>
      <c r="E19" s="44">
        <v>0</v>
      </c>
      <c r="F19" s="44">
        <v>4.16</v>
      </c>
    </row>
    <row r="20" ht="22.5" customHeight="1" spans="1:6">
      <c r="A20" s="41" t="s">
        <v>123</v>
      </c>
      <c r="B20" s="42" t="s">
        <v>124</v>
      </c>
      <c r="C20" s="43">
        <v>0.7</v>
      </c>
      <c r="D20" s="44">
        <v>0.7</v>
      </c>
      <c r="E20" s="44">
        <v>0</v>
      </c>
      <c r="F20" s="44">
        <v>0.7</v>
      </c>
    </row>
    <row r="21" ht="22.5" customHeight="1" spans="1:6">
      <c r="A21" s="41" t="s">
        <v>125</v>
      </c>
      <c r="B21" s="42" t="s">
        <v>126</v>
      </c>
      <c r="C21" s="43">
        <v>0.61</v>
      </c>
      <c r="D21" s="44">
        <v>0.61</v>
      </c>
      <c r="E21" s="44">
        <v>0</v>
      </c>
      <c r="F21" s="44">
        <v>0.61</v>
      </c>
    </row>
    <row r="22" ht="22.5" customHeight="1" spans="1:6">
      <c r="A22" s="41" t="s">
        <v>127</v>
      </c>
      <c r="B22" s="42" t="s">
        <v>128</v>
      </c>
      <c r="C22" s="43">
        <v>2.3</v>
      </c>
      <c r="D22" s="44">
        <v>2.3</v>
      </c>
      <c r="E22" s="44">
        <v>0</v>
      </c>
      <c r="F22" s="44">
        <v>2.3</v>
      </c>
    </row>
    <row r="23" ht="22.5" customHeight="1" spans="1:6">
      <c r="A23" s="41" t="s">
        <v>129</v>
      </c>
      <c r="B23" s="42" t="s">
        <v>130</v>
      </c>
      <c r="C23" s="43">
        <v>0.04</v>
      </c>
      <c r="D23" s="44">
        <v>0.04</v>
      </c>
      <c r="E23" s="44">
        <v>0</v>
      </c>
      <c r="F23" s="44">
        <v>0.04</v>
      </c>
    </row>
    <row r="24" ht="22.5" customHeight="1" spans="1:6">
      <c r="A24" s="41" t="s">
        <v>131</v>
      </c>
      <c r="B24" s="42" t="s">
        <v>132</v>
      </c>
      <c r="C24" s="43">
        <v>0.07</v>
      </c>
      <c r="D24" s="44">
        <v>0.07</v>
      </c>
      <c r="E24" s="44">
        <v>0</v>
      </c>
      <c r="F24" s="44">
        <v>0.07</v>
      </c>
    </row>
    <row r="25" ht="22.5" customHeight="1" spans="1:6">
      <c r="A25" s="41" t="s">
        <v>133</v>
      </c>
      <c r="B25" s="42" t="s">
        <v>134</v>
      </c>
      <c r="C25" s="43">
        <v>0.47</v>
      </c>
      <c r="D25" s="44">
        <v>0.44</v>
      </c>
      <c r="E25" s="44">
        <v>0</v>
      </c>
      <c r="F25" s="44">
        <v>0.44</v>
      </c>
    </row>
    <row r="26" ht="22.5" customHeight="1" spans="1:6">
      <c r="A26" s="41" t="s">
        <v>135</v>
      </c>
      <c r="B26" s="42" t="s">
        <v>136</v>
      </c>
      <c r="C26" s="43">
        <v>0.96</v>
      </c>
      <c r="D26" s="44">
        <v>0.96</v>
      </c>
      <c r="E26" s="44">
        <v>0.96</v>
      </c>
      <c r="F26" s="44">
        <v>0</v>
      </c>
    </row>
    <row r="27" ht="22.5" customHeight="1" spans="1:6">
      <c r="A27" s="41" t="s">
        <v>137</v>
      </c>
      <c r="B27" s="42" t="s">
        <v>138</v>
      </c>
      <c r="C27" s="43">
        <v>0.96</v>
      </c>
      <c r="D27" s="44">
        <v>0.96</v>
      </c>
      <c r="E27" s="44">
        <v>0.96</v>
      </c>
      <c r="F27" s="44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0.738888888888889" right="0.747916666666667" top="0.279166666666667" bottom="0.279166666666667" header="0.309027777777778" footer="0.188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showGridLines="0" showZeros="0" workbookViewId="0">
      <selection activeCell="J25" sqref="J25"/>
    </sheetView>
  </sheetViews>
  <sheetFormatPr defaultColWidth="9" defaultRowHeight="13.5" outlineLevelRow="7"/>
  <cols>
    <col min="1" max="3" width="9.75" customWidth="1"/>
    <col min="4" max="4" width="12.125" customWidth="1"/>
    <col min="5" max="5" width="10.625" customWidth="1"/>
    <col min="6" max="6" width="9.75" customWidth="1"/>
    <col min="7" max="7" width="10.625" customWidth="1"/>
    <col min="8" max="9" width="9.75" customWidth="1"/>
    <col min="10" max="10" width="12.125" customWidth="1"/>
    <col min="11" max="11" width="10.375" customWidth="1"/>
    <col min="12" max="12" width="9.75" customWidth="1"/>
  </cols>
  <sheetData>
    <row r="1" customHeight="1" spans="1:12">
      <c r="A1" t="s">
        <v>139</v>
      </c>
      <c r="L1" s="2"/>
    </row>
    <row r="2" ht="26.25" customHeight="1" spans="1:12">
      <c r="A2" s="12" t="s">
        <v>140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customHeight="1" spans="7:12">
      <c r="G3" s="13"/>
      <c r="H3" s="13"/>
      <c r="I3" s="13"/>
      <c r="J3" s="13"/>
      <c r="K3" s="13"/>
      <c r="L3" s="13"/>
    </row>
    <row r="4" ht="17.25" customHeight="1" spans="7:12">
      <c r="G4" s="6"/>
      <c r="H4" s="6"/>
      <c r="I4" s="6"/>
      <c r="J4" s="6"/>
      <c r="K4" s="6"/>
      <c r="L4" s="7" t="s">
        <v>6</v>
      </c>
    </row>
    <row r="5" ht="19.5" customHeight="1" spans="1:12">
      <c r="A5" s="14" t="s">
        <v>141</v>
      </c>
      <c r="B5" s="15"/>
      <c r="C5" s="15"/>
      <c r="D5" s="15"/>
      <c r="E5" s="15"/>
      <c r="F5" s="16"/>
      <c r="G5" s="17" t="s">
        <v>91</v>
      </c>
      <c r="H5" s="18"/>
      <c r="I5" s="18"/>
      <c r="J5" s="18"/>
      <c r="K5" s="18"/>
      <c r="L5" s="34"/>
    </row>
    <row r="6" ht="14.25" customHeight="1" spans="1:12">
      <c r="A6" s="19" t="s">
        <v>30</v>
      </c>
      <c r="B6" s="20" t="s">
        <v>142</v>
      </c>
      <c r="C6" s="21" t="s">
        <v>143</v>
      </c>
      <c r="D6" s="22"/>
      <c r="E6" s="23"/>
      <c r="F6" s="24" t="s">
        <v>144</v>
      </c>
      <c r="G6" s="25" t="s">
        <v>30</v>
      </c>
      <c r="H6" s="25" t="s">
        <v>142</v>
      </c>
      <c r="I6" s="17" t="s">
        <v>143</v>
      </c>
      <c r="J6" s="18"/>
      <c r="K6" s="34"/>
      <c r="L6" s="25" t="s">
        <v>144</v>
      </c>
    </row>
    <row r="7" ht="24.75" customHeight="1" spans="1:12">
      <c r="A7" s="26"/>
      <c r="B7" s="27"/>
      <c r="C7" s="28" t="s">
        <v>92</v>
      </c>
      <c r="D7" s="28" t="s">
        <v>145</v>
      </c>
      <c r="E7" s="29" t="s">
        <v>146</v>
      </c>
      <c r="F7" s="30"/>
      <c r="G7" s="31"/>
      <c r="H7" s="31"/>
      <c r="I7" s="8" t="s">
        <v>92</v>
      </c>
      <c r="J7" s="8" t="s">
        <v>145</v>
      </c>
      <c r="K7" s="8" t="s">
        <v>146</v>
      </c>
      <c r="L7" s="31"/>
    </row>
    <row r="8" s="1" customFormat="1" ht="21" customHeight="1" spans="1:12">
      <c r="A8" s="32"/>
      <c r="B8" s="32"/>
      <c r="C8" s="32"/>
      <c r="D8" s="32"/>
      <c r="E8" s="32"/>
      <c r="F8" s="32"/>
      <c r="G8" s="33"/>
      <c r="H8" s="33"/>
      <c r="I8" s="33"/>
      <c r="J8" s="33"/>
      <c r="K8" s="33"/>
      <c r="L8" s="33"/>
    </row>
  </sheetData>
  <sheetProtection formatCells="0" formatColumns="0" formatRows="0"/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ageMargins left="0.729166666666667" right="0" top="0.235416666666667" bottom="0.23541666666666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showGridLines="0" showZeros="0" workbookViewId="0">
      <selection activeCell="G25" sqref="G25"/>
    </sheetView>
  </sheetViews>
  <sheetFormatPr defaultColWidth="16" defaultRowHeight="13.5" outlineLevelRow="6" outlineLevelCol="4"/>
  <cols>
    <col min="1" max="1" width="13.625" customWidth="1"/>
    <col min="2" max="2" width="40.75" customWidth="1"/>
    <col min="3" max="5" width="25" customWidth="1"/>
  </cols>
  <sheetData>
    <row r="1" ht="16.5" customHeight="1" spans="1:1">
      <c r="A1" s="2" t="s">
        <v>147</v>
      </c>
    </row>
    <row r="2" ht="27.75" customHeight="1" spans="1:5">
      <c r="A2" s="3" t="s">
        <v>148</v>
      </c>
      <c r="B2" s="3"/>
      <c r="C2" s="3"/>
      <c r="D2" s="3"/>
      <c r="E2" s="3"/>
    </row>
    <row r="3" customHeight="1" spans="1:5">
      <c r="A3" s="4"/>
      <c r="B3" s="4"/>
      <c r="C3" s="4"/>
      <c r="D3" s="4"/>
      <c r="E3" s="4"/>
    </row>
    <row r="4" ht="18" customHeight="1" spans="1:5">
      <c r="A4" s="5"/>
      <c r="B4" s="6"/>
      <c r="C4" s="6"/>
      <c r="D4" s="6"/>
      <c r="E4" s="7" t="s">
        <v>6</v>
      </c>
    </row>
    <row r="5" ht="21" customHeight="1" spans="1:5">
      <c r="A5" s="8" t="s">
        <v>34</v>
      </c>
      <c r="B5" s="8" t="s">
        <v>35</v>
      </c>
      <c r="C5" s="8" t="s">
        <v>149</v>
      </c>
      <c r="D5" s="8"/>
      <c r="E5" s="8"/>
    </row>
    <row r="6" ht="19.5" customHeight="1" spans="1:5">
      <c r="A6" s="8"/>
      <c r="B6" s="8"/>
      <c r="C6" s="8" t="s">
        <v>30</v>
      </c>
      <c r="D6" s="8" t="s">
        <v>66</v>
      </c>
      <c r="E6" s="8" t="s">
        <v>67</v>
      </c>
    </row>
    <row r="7" s="1" customFormat="1" ht="25.5" customHeight="1" spans="1:5">
      <c r="A7" s="9"/>
      <c r="B7" s="10" t="s">
        <v>150</v>
      </c>
      <c r="C7" s="11"/>
      <c r="D7" s="11"/>
      <c r="E7" s="11"/>
    </row>
  </sheetData>
  <sheetProtection formatCells="0" formatColumns="0" formatRows="0"/>
  <mergeCells count="4">
    <mergeCell ref="A2:E2"/>
    <mergeCell ref="C5:E5"/>
    <mergeCell ref="A5:A6"/>
    <mergeCell ref="B5:B6"/>
  </mergeCells>
  <pageMargins left="0.729166666666667" right="0.4" top="0.479166666666667" bottom="0.509027777777778" header="0.46875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2015-12-31T10:03:00Z</dcterms:created>
  <cp:lastPrinted>2018-01-05T01:19:00Z</cp:lastPrinted>
  <dcterms:modified xsi:type="dcterms:W3CDTF">2019-01-04T09:23:03Z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394188</vt:i4>
  </property>
  <property fmtid="{D5CDD505-2E9C-101B-9397-08002B2CF9AE}" pid="3" name="KSOProductBuildVer">
    <vt:lpwstr>2052-9.1.0.4940</vt:lpwstr>
  </property>
</Properties>
</file>