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435" windowHeight="10020" activeTab="4"/>
  </bookViews>
  <sheets>
    <sheet name="收支预算总表（过滤后）" sheetId="1" r:id="rId1"/>
    <sheet name="财政拨款支出表" sheetId="2" r:id="rId2"/>
    <sheet name="基本支出预算表" sheetId="3" r:id="rId3"/>
    <sheet name="基金预算收支表" sheetId="4" r:id="rId4"/>
    <sheet name="三公经费预算表" sheetId="5" r:id="rId5"/>
  </sheets>
  <definedNames>
    <definedName name="_xlnm.Print_Area" localSheetId="1">'财政拨款支出表'!$A$1:$G$23</definedName>
    <definedName name="_xlnm.Print_Area" localSheetId="2">'基本支出预算表'!$A$1:$D$22</definedName>
    <definedName name="_xlnm.Print_Area" localSheetId="3">'基金预算收支表'!$A$1:$H$7</definedName>
    <definedName name="_xlnm.Print_Area" localSheetId="4">'三公经费预算表'!$A$1:$B$12</definedName>
    <definedName name="_xlnm.Print_Titles" localSheetId="1">'财政拨款支出表'!$1:$7</definedName>
    <definedName name="_xlnm.Print_Titles" localSheetId="2">'基本支出预算表'!$1:$7</definedName>
    <definedName name="_xlnm.Print_Titles" localSheetId="3">'基金预算收支表'!$1:$7</definedName>
    <definedName name="_xlnm.Print_Titles" localSheetId="4">'三公经费预算表'!$2:$6</definedName>
    <definedName name="_xlnm.Print_Titles" localSheetId="0">'收支预算总表（过滤后）'!$1:$6</definedName>
  </definedNames>
  <calcPr fullCalcOnLoad="1"/>
</workbook>
</file>

<file path=xl/sharedStrings.xml><?xml version="1.0" encoding="utf-8"?>
<sst xmlns="http://schemas.openxmlformats.org/spreadsheetml/2006/main" count="143" uniqueCount="95">
  <si>
    <t>项目</t>
  </si>
  <si>
    <t>2015年预算数</t>
  </si>
  <si>
    <t>***</t>
  </si>
  <si>
    <t>***</t>
  </si>
  <si>
    <t>功能科目项名称</t>
  </si>
  <si>
    <t>收  入</t>
  </si>
  <si>
    <t>支  出</t>
  </si>
  <si>
    <t>2015预算数</t>
  </si>
  <si>
    <t>一、公共财政拨款收入</t>
  </si>
  <si>
    <t>二、事业收入</t>
  </si>
  <si>
    <t>三、事业单位经营收入</t>
  </si>
  <si>
    <t>四、其他收入</t>
  </si>
  <si>
    <t>重庆市万州区2015年收支预算总表</t>
  </si>
  <si>
    <t>单位：万元</t>
  </si>
  <si>
    <t>本年收入合计</t>
  </si>
  <si>
    <t>五、上年结转</t>
  </si>
  <si>
    <t>收入总计</t>
  </si>
  <si>
    <t>本年支出合计</t>
  </si>
  <si>
    <t>结转下年</t>
  </si>
  <si>
    <t>支出总计</t>
  </si>
  <si>
    <t>重庆市万州区2015年财政拨款支出预算表</t>
  </si>
  <si>
    <t>类</t>
  </si>
  <si>
    <t>款</t>
  </si>
  <si>
    <t>项</t>
  </si>
  <si>
    <t>功能科目名称</t>
  </si>
  <si>
    <t>合计</t>
  </si>
  <si>
    <t>基本支出</t>
  </si>
  <si>
    <t>项目支出</t>
  </si>
  <si>
    <t>功能科目款2位编码</t>
  </si>
  <si>
    <t>功能科目项</t>
  </si>
  <si>
    <t>空</t>
  </si>
  <si>
    <t>科目编码</t>
  </si>
  <si>
    <t>经济科目名称</t>
  </si>
  <si>
    <t>预算数</t>
  </si>
  <si>
    <t>重庆市万州区2015年一般公共预算拨款基本支出预算表</t>
  </si>
  <si>
    <t>单位名称</t>
  </si>
  <si>
    <t>政府基金收入预算</t>
  </si>
  <si>
    <t>政府基金支出预算</t>
  </si>
  <si>
    <t>重庆市万州区2015年政府性基金收支预算表</t>
  </si>
  <si>
    <t>功能科目类</t>
  </si>
  <si>
    <t>预算数</t>
  </si>
  <si>
    <t>合计</t>
  </si>
  <si>
    <t>1、因公出国（境）费用</t>
  </si>
  <si>
    <t>2、公务接待费</t>
  </si>
  <si>
    <t>3、公务用车运行维护费</t>
  </si>
  <si>
    <t>其中（1）公务用车运行维护费</t>
  </si>
  <si>
    <t xml:space="preserve">     （2）公务用车购置</t>
  </si>
  <si>
    <t>重庆市万州区2015年“三公”经费预算情况表</t>
  </si>
  <si>
    <t>单位：万元</t>
  </si>
  <si>
    <t>2015年</t>
  </si>
  <si>
    <t>万元_合计</t>
  </si>
  <si>
    <t>万元_基本支出</t>
  </si>
  <si>
    <t>万元_项目支出</t>
  </si>
  <si>
    <t>合计</t>
  </si>
  <si>
    <t>一般公共服务支出</t>
  </si>
  <si>
    <t xml:space="preserve">  人力资源事务</t>
  </si>
  <si>
    <t xml:space="preserve">    行政运行（人力资源事务）</t>
  </si>
  <si>
    <t xml:space="preserve">    一般行政管理事务（人力资源事务）</t>
  </si>
  <si>
    <t>社会保障和就业支出</t>
  </si>
  <si>
    <t xml:space="preserve">  行政事业单位离退休</t>
  </si>
  <si>
    <t xml:space="preserve">    归口管理的行政单位离退休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</si>
  <si>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</si>
  <si>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</si>
  <si>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</si>
  <si>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医疗保障</t>
  </si>
  <si>
    <t xml:space="preserve">    行政单位医疗</t>
  </si>
  <si>
    <t>住房保障支出</t>
  </si>
  <si>
    <t xml:space="preserve">  住房改革支出</t>
  </si>
  <si>
    <t xml:space="preserve">    住房公积金</t>
  </si>
  <si>
    <t>重庆市万州区机构编制委员会办公室</t>
  </si>
  <si>
    <t>201</t>
  </si>
  <si>
    <t>10</t>
  </si>
  <si>
    <t>01</t>
  </si>
  <si>
    <t>02</t>
  </si>
  <si>
    <t>208</t>
  </si>
  <si>
    <t>05</t>
  </si>
  <si>
    <t>99</t>
  </si>
  <si>
    <t>210</t>
  </si>
  <si>
    <t>221</t>
  </si>
  <si>
    <t>重庆市万州区机构编制委员会办公室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</si>
  <si>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</si>
  <si>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</si>
  <si>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</si>
  <si>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</si>
  <si>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</si>
  <si>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>商品和服务支出</t>
  </si>
  <si>
    <t xml:space="preserve">  办公费</t>
  </si>
  <si>
    <t xml:space="preserve">  培训费</t>
  </si>
  <si>
    <t xml:space="preserve">  工会经费</t>
  </si>
  <si>
    <t xml:space="preserve">  福利费</t>
  </si>
  <si>
    <t>对个人和家庭的补助</t>
  </si>
  <si>
    <t xml:space="preserve">  退休费</t>
  </si>
  <si>
    <t xml:space="preserve">  医疗费</t>
  </si>
  <si>
    <t xml:space="preserve">  住房公积金</t>
  </si>
  <si>
    <t>重庆市万州区机构编制委员会办公室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</si>
</sst>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_ ;[Red]\-#,##0.00\ "/>
    <numFmt numFmtId="179" formatCode="#,##0.00_ "/>
    <numFmt numFmtId="180" formatCode="0.00;[Red]0.00"/>
    <numFmt numFmtId="181" formatCode="0.00_ "/>
  </numFmts>
  <fonts count="21">
    <font>
      <sz val="9"/>
      <name val="宋体"/>
      <family val="0"/>
    </font>
    <font>
      <b/>
      <sz val="1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" borderId="10" xfId="0" applyNumberFormat="1" applyFill="1" applyBorder="1" applyAlignment="1">
      <alignment vertical="center" wrapText="1"/>
    </xf>
    <xf numFmtId="49" fontId="0" fillId="2" borderId="10" xfId="0" applyNumberForma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178" fontId="0" fillId="2" borderId="10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79" fontId="0" fillId="0" borderId="0" xfId="0" applyNumberFormat="1" applyFill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178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showGridLines="0" showZeros="0" workbookViewId="0" topLeftCell="A1">
      <selection activeCell="C10" sqref="C10"/>
    </sheetView>
  </sheetViews>
  <sheetFormatPr defaultColWidth="9.33203125" defaultRowHeight="11.25"/>
  <cols>
    <col min="1" max="1" width="29.66015625" style="0" customWidth="1"/>
    <col min="2" max="2" width="17.16015625" style="0" customWidth="1"/>
    <col min="3" max="3" width="64.83203125" style="0" customWidth="1"/>
    <col min="4" max="4" width="17.66015625" style="0" customWidth="1"/>
  </cols>
  <sheetData>
    <row r="1" ht="22.5" customHeight="1"/>
    <row r="2" spans="1:4" ht="31.5" customHeight="1">
      <c r="A2" s="26" t="s">
        <v>12</v>
      </c>
      <c r="B2" s="26"/>
      <c r="C2" s="26"/>
      <c r="D2" s="26"/>
    </row>
    <row r="3" spans="1:4" ht="24" customHeight="1">
      <c r="A3" s="10" t="s">
        <v>69</v>
      </c>
      <c r="D3" s="3" t="s">
        <v>13</v>
      </c>
    </row>
    <row r="4" spans="1:4" ht="21.75" customHeight="1">
      <c r="A4" s="27" t="s">
        <v>5</v>
      </c>
      <c r="B4" s="27"/>
      <c r="C4" s="27" t="s">
        <v>6</v>
      </c>
      <c r="D4" s="27"/>
    </row>
    <row r="5" spans="1:4" ht="21.75" customHeight="1">
      <c r="A5" s="27" t="s">
        <v>0</v>
      </c>
      <c r="B5" s="36" t="s">
        <v>7</v>
      </c>
      <c r="C5" s="27" t="s">
        <v>0</v>
      </c>
      <c r="D5" s="36" t="s">
        <v>49</v>
      </c>
    </row>
    <row r="6" spans="1:4" ht="21.75" customHeight="1">
      <c r="A6" s="27"/>
      <c r="B6" s="37"/>
      <c r="C6" s="27"/>
      <c r="D6" s="37"/>
    </row>
    <row r="7" spans="1:4" s="10" customFormat="1" ht="21.75" customHeight="1">
      <c r="A7" s="14" t="s">
        <v>8</v>
      </c>
      <c r="B7" s="15">
        <v>157.033787</v>
      </c>
      <c r="C7" s="16" t="s">
        <v>54</v>
      </c>
      <c r="D7" s="12">
        <v>117.040892</v>
      </c>
    </row>
    <row r="8" spans="1:4" s="10" customFormat="1" ht="21.75" customHeight="1">
      <c r="A8" s="14" t="s">
        <v>9</v>
      </c>
      <c r="B8" s="15">
        <v>0</v>
      </c>
      <c r="C8" s="16" t="s">
        <v>55</v>
      </c>
      <c r="D8" s="12">
        <v>117.040892</v>
      </c>
    </row>
    <row r="9" spans="1:4" s="10" customFormat="1" ht="21.75" customHeight="1">
      <c r="A9" s="14" t="s">
        <v>10</v>
      </c>
      <c r="B9" s="15">
        <v>0</v>
      </c>
      <c r="C9" s="16" t="s">
        <v>56</v>
      </c>
      <c r="D9" s="12">
        <v>81.540892</v>
      </c>
    </row>
    <row r="10" spans="1:4" s="10" customFormat="1" ht="21.75" customHeight="1">
      <c r="A10" s="14" t="s">
        <v>11</v>
      </c>
      <c r="B10" s="15">
        <v>0</v>
      </c>
      <c r="C10" s="16" t="s">
        <v>57</v>
      </c>
      <c r="D10" s="12">
        <v>35.5</v>
      </c>
    </row>
    <row r="11" spans="1:4" ht="21.75" customHeight="1">
      <c r="A11" s="1"/>
      <c r="B11" s="4"/>
      <c r="C11" s="13" t="s">
        <v>58</v>
      </c>
      <c r="D11" s="4">
        <v>19.730726</v>
      </c>
    </row>
    <row r="12" spans="1:4" ht="21.75" customHeight="1">
      <c r="A12" s="1"/>
      <c r="B12" s="4"/>
      <c r="C12" s="13" t="s">
        <v>59</v>
      </c>
      <c r="D12" s="4">
        <v>18.78864</v>
      </c>
    </row>
    <row r="13" spans="1:4" ht="21.75" customHeight="1">
      <c r="A13" s="1"/>
      <c r="B13" s="4"/>
      <c r="C13" s="13" t="s">
        <v>60</v>
      </c>
      <c r="D13" s="4">
        <v>18.78864</v>
      </c>
    </row>
    <row r="14" spans="1:4" ht="21.75" customHeight="1">
      <c r="A14" s="1"/>
      <c r="B14" s="4"/>
      <c r="C14" s="13" t="s">
        <v>61</v>
      </c>
      <c r="D14" s="4">
        <v>0.942086</v>
      </c>
    </row>
    <row r="15" spans="1:4" ht="21.75" customHeight="1">
      <c r="A15" s="1"/>
      <c r="B15" s="4"/>
      <c r="C15" s="13" t="s">
        <v>62</v>
      </c>
      <c r="D15" s="4">
        <v>0.942086</v>
      </c>
    </row>
    <row r="16" spans="1:4" ht="21.75" customHeight="1">
      <c r="A16" s="1"/>
      <c r="B16" s="4"/>
      <c r="C16" s="13" t="s">
        <v>63</v>
      </c>
      <c r="D16" s="4">
        <v>10.841317</v>
      </c>
    </row>
    <row r="17" spans="1:4" ht="21.75" customHeight="1">
      <c r="A17" s="1"/>
      <c r="B17" s="4"/>
      <c r="C17" s="13" t="s">
        <v>64</v>
      </c>
      <c r="D17" s="4">
        <v>10.841317</v>
      </c>
    </row>
    <row r="18" spans="1:4" ht="21.75" customHeight="1">
      <c r="A18" s="1"/>
      <c r="B18" s="4"/>
      <c r="C18" s="13" t="s">
        <v>65</v>
      </c>
      <c r="D18" s="4">
        <v>10.841317</v>
      </c>
    </row>
    <row r="19" spans="1:4" ht="21.75" customHeight="1">
      <c r="A19" s="1"/>
      <c r="B19" s="4"/>
      <c r="C19" s="13" t="s">
        <v>66</v>
      </c>
      <c r="D19" s="4">
        <v>9.420852</v>
      </c>
    </row>
    <row r="20" spans="1:4" ht="21.75" customHeight="1">
      <c r="A20" s="1"/>
      <c r="B20" s="4"/>
      <c r="C20" s="13" t="s">
        <v>67</v>
      </c>
      <c r="D20" s="4">
        <v>9.420852</v>
      </c>
    </row>
    <row r="21" spans="1:4" ht="21.75" customHeight="1">
      <c r="A21" s="1"/>
      <c r="B21" s="4"/>
      <c r="C21" s="13" t="s">
        <v>68</v>
      </c>
      <c r="D21" s="4">
        <v>9.420852</v>
      </c>
    </row>
    <row r="22" spans="1:4" ht="21.75" customHeight="1">
      <c r="A22" s="1" t="s">
        <v>14</v>
      </c>
      <c r="B22" s="4">
        <f>SUM(B7:B10)</f>
        <v>157.033787</v>
      </c>
      <c r="C22" s="13" t="s">
        <v>17</v>
      </c>
      <c r="D22" s="4">
        <v>157.03378700000005</v>
      </c>
    </row>
    <row r="23" spans="1:4" s="10" customFormat="1" ht="21.75" customHeight="1">
      <c r="A23" s="14" t="s">
        <v>15</v>
      </c>
      <c r="B23" s="15">
        <v>0</v>
      </c>
      <c r="C23" s="16" t="s">
        <v>18</v>
      </c>
      <c r="D23" s="12">
        <f>D24-D22</f>
        <v>0</v>
      </c>
    </row>
    <row r="24" spans="1:4" ht="21.75" customHeight="1">
      <c r="A24" s="1" t="s">
        <v>16</v>
      </c>
      <c r="B24" s="4">
        <f>SUM(B22:B23)</f>
        <v>157.033787</v>
      </c>
      <c r="C24" s="13" t="s">
        <v>19</v>
      </c>
      <c r="D24" s="4">
        <f>B24</f>
        <v>157.033787</v>
      </c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</sheetData>
  <sheetProtection formatCells="0" formatColumns="0" formatRows="0"/>
  <mergeCells count="7">
    <mergeCell ref="A2:D2"/>
    <mergeCell ref="A4:B4"/>
    <mergeCell ref="C4:D4"/>
    <mergeCell ref="A5:A6"/>
    <mergeCell ref="C5:C6"/>
    <mergeCell ref="B5:B6"/>
    <mergeCell ref="D5:D6"/>
  </mergeCells>
  <printOptions horizontalCentered="1" verticalCentered="1"/>
  <pageMargins left="0.5118110236220472" right="0.1968503937007874" top="0.3937007874015748" bottom="0.2755905511811024" header="0.35433070866141736" footer="0.275590551181102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showGridLines="0" showZeros="0" zoomScalePageLayoutView="0" workbookViewId="0" topLeftCell="A1">
      <selection activeCell="J13" sqref="J13"/>
    </sheetView>
  </sheetViews>
  <sheetFormatPr defaultColWidth="9.33203125" defaultRowHeight="11.25"/>
  <cols>
    <col min="1" max="3" width="5.33203125" style="0" customWidth="1"/>
    <col min="4" max="4" width="45" style="0" customWidth="1"/>
    <col min="5" max="7" width="17" style="0" customWidth="1"/>
  </cols>
  <sheetData>
    <row r="1" ht="17.25" customHeight="1"/>
    <row r="2" spans="1:7" ht="32.25" customHeight="1">
      <c r="A2" s="26" t="s">
        <v>20</v>
      </c>
      <c r="B2" s="26"/>
      <c r="C2" s="26"/>
      <c r="D2" s="26"/>
      <c r="E2" s="26"/>
      <c r="F2" s="26"/>
      <c r="G2" s="26"/>
    </row>
    <row r="3" spans="1:7" ht="27" customHeight="1">
      <c r="A3" s="10" t="s">
        <v>94</v>
      </c>
      <c r="G3" s="3" t="s">
        <v>13</v>
      </c>
    </row>
    <row r="4" ht="15" customHeight="1">
      <c r="G4" s="3"/>
    </row>
    <row r="5" spans="1:7" ht="21" customHeight="1">
      <c r="A5" s="30" t="s">
        <v>31</v>
      </c>
      <c r="B5" s="31"/>
      <c r="C5" s="32"/>
      <c r="D5" s="5" t="s">
        <v>24</v>
      </c>
      <c r="E5" s="30" t="s">
        <v>1</v>
      </c>
      <c r="F5" s="31"/>
      <c r="G5" s="32"/>
    </row>
    <row r="6" spans="1:7" ht="21.75" customHeight="1">
      <c r="A6" s="5" t="s">
        <v>21</v>
      </c>
      <c r="B6" s="5" t="s">
        <v>22</v>
      </c>
      <c r="C6" s="5" t="s">
        <v>23</v>
      </c>
      <c r="D6" s="5"/>
      <c r="E6" s="5" t="s">
        <v>25</v>
      </c>
      <c r="F6" s="5" t="s">
        <v>26</v>
      </c>
      <c r="G6" s="5" t="s">
        <v>27</v>
      </c>
    </row>
    <row r="7" spans="1:7" ht="15.75" customHeight="1">
      <c r="A7" s="5" t="s">
        <v>3</v>
      </c>
      <c r="B7" s="5" t="s">
        <v>2</v>
      </c>
      <c r="C7" s="5" t="s">
        <v>2</v>
      </c>
      <c r="D7" s="5" t="s">
        <v>2</v>
      </c>
      <c r="E7" s="5">
        <v>4</v>
      </c>
      <c r="F7" s="5">
        <v>5</v>
      </c>
      <c r="G7" s="5">
        <v>6</v>
      </c>
    </row>
    <row r="8" spans="1:7" s="10" customFormat="1" ht="27" customHeight="1">
      <c r="A8" s="17"/>
      <c r="B8" s="17"/>
      <c r="C8" s="17"/>
      <c r="D8" s="18" t="s">
        <v>53</v>
      </c>
      <c r="E8" s="19">
        <v>157.033787</v>
      </c>
      <c r="F8" s="19">
        <v>127.033787</v>
      </c>
      <c r="G8" s="19">
        <v>30</v>
      </c>
    </row>
    <row r="9" spans="1:7" ht="27" customHeight="1">
      <c r="A9" s="17" t="s">
        <v>70</v>
      </c>
      <c r="B9" s="17"/>
      <c r="C9" s="17"/>
      <c r="D9" s="18" t="s">
        <v>54</v>
      </c>
      <c r="E9" s="19">
        <v>117.040892</v>
      </c>
      <c r="F9" s="19">
        <v>87.040892</v>
      </c>
      <c r="G9" s="19">
        <v>30</v>
      </c>
    </row>
    <row r="10" spans="1:7" ht="27" customHeight="1">
      <c r="A10" s="17"/>
      <c r="B10" s="17" t="s">
        <v>71</v>
      </c>
      <c r="C10" s="17"/>
      <c r="D10" s="18" t="s">
        <v>55</v>
      </c>
      <c r="E10" s="19">
        <v>117.040892</v>
      </c>
      <c r="F10" s="19">
        <v>87.040892</v>
      </c>
      <c r="G10" s="19">
        <v>30</v>
      </c>
    </row>
    <row r="11" spans="1:7" ht="27" customHeight="1">
      <c r="A11" s="17"/>
      <c r="B11" s="17"/>
      <c r="C11" s="17" t="s">
        <v>72</v>
      </c>
      <c r="D11" s="18" t="s">
        <v>56</v>
      </c>
      <c r="E11" s="19">
        <v>81.540892</v>
      </c>
      <c r="F11" s="19">
        <v>81.540892</v>
      </c>
      <c r="G11" s="19">
        <v>0</v>
      </c>
    </row>
    <row r="12" spans="1:7" ht="27" customHeight="1">
      <c r="A12" s="17"/>
      <c r="B12" s="17"/>
      <c r="C12" s="17" t="s">
        <v>73</v>
      </c>
      <c r="D12" s="18" t="s">
        <v>57</v>
      </c>
      <c r="E12" s="19">
        <v>35.5</v>
      </c>
      <c r="F12" s="19">
        <v>5.5</v>
      </c>
      <c r="G12" s="19">
        <v>30</v>
      </c>
    </row>
    <row r="13" spans="1:7" ht="27" customHeight="1">
      <c r="A13" s="17" t="s">
        <v>74</v>
      </c>
      <c r="B13" s="17"/>
      <c r="C13" s="17"/>
      <c r="D13" s="18" t="s">
        <v>58</v>
      </c>
      <c r="E13" s="19">
        <v>19.730726</v>
      </c>
      <c r="F13" s="19">
        <v>19.730726</v>
      </c>
      <c r="G13" s="19">
        <v>0</v>
      </c>
    </row>
    <row r="14" spans="1:7" ht="27" customHeight="1">
      <c r="A14" s="17"/>
      <c r="B14" s="17" t="s">
        <v>75</v>
      </c>
      <c r="C14" s="17"/>
      <c r="D14" s="18" t="s">
        <v>59</v>
      </c>
      <c r="E14" s="19">
        <v>18.78864</v>
      </c>
      <c r="F14" s="19">
        <v>18.78864</v>
      </c>
      <c r="G14" s="19">
        <v>0</v>
      </c>
    </row>
    <row r="15" spans="1:7" ht="27" customHeight="1">
      <c r="A15" s="17"/>
      <c r="B15" s="17"/>
      <c r="C15" s="17" t="s">
        <v>72</v>
      </c>
      <c r="D15" s="18" t="s">
        <v>60</v>
      </c>
      <c r="E15" s="19">
        <v>18.78864</v>
      </c>
      <c r="F15" s="19">
        <v>18.78864</v>
      </c>
      <c r="G15" s="19">
        <v>0</v>
      </c>
    </row>
    <row r="16" spans="1:7" ht="27" customHeight="1">
      <c r="A16" s="17"/>
      <c r="B16" s="17" t="s">
        <v>76</v>
      </c>
      <c r="C16" s="17"/>
      <c r="D16" s="18" t="s">
        <v>61</v>
      </c>
      <c r="E16" s="19">
        <v>0.942086</v>
      </c>
      <c r="F16" s="19">
        <v>0.942086</v>
      </c>
      <c r="G16" s="19">
        <v>0</v>
      </c>
    </row>
    <row r="17" spans="1:7" ht="27" customHeight="1">
      <c r="A17" s="17"/>
      <c r="B17" s="17"/>
      <c r="C17" s="17" t="s">
        <v>72</v>
      </c>
      <c r="D17" s="18" t="s">
        <v>62</v>
      </c>
      <c r="E17" s="19">
        <v>0.942086</v>
      </c>
      <c r="F17" s="19">
        <v>0.942086</v>
      </c>
      <c r="G17" s="19">
        <v>0</v>
      </c>
    </row>
    <row r="18" spans="1:7" ht="27" customHeight="1">
      <c r="A18" s="17" t="s">
        <v>77</v>
      </c>
      <c r="B18" s="17"/>
      <c r="C18" s="17"/>
      <c r="D18" s="18" t="s">
        <v>63</v>
      </c>
      <c r="E18" s="19">
        <v>10.841317</v>
      </c>
      <c r="F18" s="19">
        <v>10.841317</v>
      </c>
      <c r="G18" s="19">
        <v>0</v>
      </c>
    </row>
    <row r="19" spans="1:7" ht="27" customHeight="1">
      <c r="A19" s="17"/>
      <c r="B19" s="17" t="s">
        <v>75</v>
      </c>
      <c r="C19" s="17"/>
      <c r="D19" s="18" t="s">
        <v>64</v>
      </c>
      <c r="E19" s="19">
        <v>10.841317</v>
      </c>
      <c r="F19" s="19">
        <v>10.841317</v>
      </c>
      <c r="G19" s="19">
        <v>0</v>
      </c>
    </row>
    <row r="20" spans="1:7" ht="27" customHeight="1">
      <c r="A20" s="17"/>
      <c r="B20" s="17"/>
      <c r="C20" s="17" t="s">
        <v>72</v>
      </c>
      <c r="D20" s="18" t="s">
        <v>65</v>
      </c>
      <c r="E20" s="19">
        <v>10.841317</v>
      </c>
      <c r="F20" s="19">
        <v>10.841317</v>
      </c>
      <c r="G20" s="19">
        <v>0</v>
      </c>
    </row>
    <row r="21" spans="1:7" ht="27" customHeight="1">
      <c r="A21" s="17" t="s">
        <v>78</v>
      </c>
      <c r="B21" s="17"/>
      <c r="C21" s="17"/>
      <c r="D21" s="18" t="s">
        <v>66</v>
      </c>
      <c r="E21" s="19">
        <v>9.420852</v>
      </c>
      <c r="F21" s="19">
        <v>9.420852</v>
      </c>
      <c r="G21" s="19">
        <v>0</v>
      </c>
    </row>
    <row r="22" spans="1:7" ht="27" customHeight="1">
      <c r="A22" s="17"/>
      <c r="B22" s="17" t="s">
        <v>73</v>
      </c>
      <c r="C22" s="17"/>
      <c r="D22" s="18" t="s">
        <v>67</v>
      </c>
      <c r="E22" s="19">
        <v>9.420852</v>
      </c>
      <c r="F22" s="19">
        <v>9.420852</v>
      </c>
      <c r="G22" s="19">
        <v>0</v>
      </c>
    </row>
    <row r="23" spans="1:7" ht="27" customHeight="1">
      <c r="A23" s="17"/>
      <c r="B23" s="17"/>
      <c r="C23" s="17" t="s">
        <v>72</v>
      </c>
      <c r="D23" s="18" t="s">
        <v>68</v>
      </c>
      <c r="E23" s="19">
        <v>9.420852</v>
      </c>
      <c r="F23" s="19">
        <v>9.420852</v>
      </c>
      <c r="G23" s="19">
        <v>0</v>
      </c>
    </row>
    <row r="24" ht="11.25" customHeight="1"/>
    <row r="25" ht="11.25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11.25" customHeight="1"/>
    <row r="35" ht="11.25" customHeight="1"/>
  </sheetData>
  <sheetProtection formatCells="0" formatColumns="0" formatRows="0"/>
  <mergeCells count="3">
    <mergeCell ref="A5:C5"/>
    <mergeCell ref="E5:G5"/>
    <mergeCell ref="A2:G2"/>
  </mergeCells>
  <printOptions horizontalCentered="1" verticalCentered="1"/>
  <pageMargins left="0.4330708661417323" right="0.35433070866141736" top="0.35433070866141736" bottom="0.4330708661417323" header="0.31496062992125984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.33203125" style="0" customWidth="1"/>
    <col min="2" max="2" width="8.16015625" style="0" customWidth="1"/>
    <col min="3" max="3" width="61.33203125" style="0" customWidth="1"/>
    <col min="4" max="4" width="32.16015625" style="0" customWidth="1"/>
  </cols>
  <sheetData>
    <row r="1" ht="23.25" customHeight="1">
      <c r="A1" s="11"/>
    </row>
    <row r="2" spans="1:4" ht="34.5" customHeight="1">
      <c r="A2" s="26" t="s">
        <v>34</v>
      </c>
      <c r="B2" s="26"/>
      <c r="C2" s="26"/>
      <c r="D2" s="26"/>
    </row>
    <row r="3" spans="1:4" ht="27" customHeight="1">
      <c r="A3" s="10" t="s">
        <v>94</v>
      </c>
      <c r="D3" s="3" t="s">
        <v>13</v>
      </c>
    </row>
    <row r="4" ht="16.5" customHeight="1">
      <c r="D4" s="3"/>
    </row>
    <row r="5" spans="1:4" ht="21.75" customHeight="1">
      <c r="A5" s="30" t="s">
        <v>31</v>
      </c>
      <c r="B5" s="32"/>
      <c r="C5" s="33" t="s">
        <v>32</v>
      </c>
      <c r="D5" s="33" t="s">
        <v>33</v>
      </c>
    </row>
    <row r="6" spans="1:4" ht="18" customHeight="1">
      <c r="A6" s="5" t="s">
        <v>21</v>
      </c>
      <c r="B6" s="5" t="s">
        <v>22</v>
      </c>
      <c r="C6" s="34"/>
      <c r="D6" s="34"/>
    </row>
    <row r="7" spans="1:4" ht="15.75" customHeight="1">
      <c r="A7" s="5" t="s">
        <v>3</v>
      </c>
      <c r="B7" s="5" t="s">
        <v>3</v>
      </c>
      <c r="C7" s="5" t="s">
        <v>3</v>
      </c>
      <c r="D7" s="5">
        <v>1</v>
      </c>
    </row>
    <row r="8" spans="1:4" s="10" customFormat="1" ht="30" customHeight="1">
      <c r="A8" s="20"/>
      <c r="B8" s="21"/>
      <c r="C8" s="20" t="s">
        <v>53</v>
      </c>
      <c r="D8" s="22">
        <v>127.033787</v>
      </c>
    </row>
    <row r="9" spans="1:4" ht="30" customHeight="1">
      <c r="A9" s="20">
        <v>301</v>
      </c>
      <c r="B9" s="21"/>
      <c r="C9" s="20" t="s">
        <v>80</v>
      </c>
      <c r="D9" s="22">
        <v>87.250503</v>
      </c>
    </row>
    <row r="10" spans="1:4" ht="30" customHeight="1">
      <c r="A10" s="20"/>
      <c r="B10" s="21"/>
      <c r="C10" s="20" t="s">
        <v>81</v>
      </c>
      <c r="D10" s="22">
        <v>23.4516</v>
      </c>
    </row>
    <row r="11" spans="1:4" ht="30" customHeight="1">
      <c r="A11" s="20"/>
      <c r="B11" s="21"/>
      <c r="C11" s="20" t="s">
        <v>82</v>
      </c>
      <c r="D11" s="22">
        <v>49.1832</v>
      </c>
    </row>
    <row r="12" spans="1:4" ht="30" customHeight="1">
      <c r="A12" s="20"/>
      <c r="B12" s="21"/>
      <c r="C12" s="20" t="s">
        <v>83</v>
      </c>
      <c r="D12" s="22">
        <v>5.8723</v>
      </c>
    </row>
    <row r="13" spans="1:4" ht="30" customHeight="1">
      <c r="A13" s="20"/>
      <c r="B13" s="21"/>
      <c r="C13" s="20" t="s">
        <v>84</v>
      </c>
      <c r="D13" s="22">
        <v>8.743403</v>
      </c>
    </row>
    <row r="14" spans="1:4" ht="30" customHeight="1">
      <c r="A14" s="20">
        <v>302</v>
      </c>
      <c r="B14" s="21"/>
      <c r="C14" s="20" t="s">
        <v>85</v>
      </c>
      <c r="D14" s="22">
        <v>8.533792</v>
      </c>
    </row>
    <row r="15" spans="1:4" ht="30" customHeight="1">
      <c r="A15" s="20"/>
      <c r="B15" s="21"/>
      <c r="C15" s="20" t="s">
        <v>86</v>
      </c>
      <c r="D15" s="22">
        <v>7</v>
      </c>
    </row>
    <row r="16" spans="1:4" ht="30" customHeight="1">
      <c r="A16" s="20"/>
      <c r="B16" s="21"/>
      <c r="C16" s="20" t="s">
        <v>87</v>
      </c>
      <c r="D16" s="22">
        <v>0.351774</v>
      </c>
    </row>
    <row r="17" spans="1:4" ht="30" customHeight="1">
      <c r="A17" s="20"/>
      <c r="B17" s="21"/>
      <c r="C17" s="20" t="s">
        <v>88</v>
      </c>
      <c r="D17" s="22">
        <v>0.234516</v>
      </c>
    </row>
    <row r="18" spans="1:4" ht="30" customHeight="1">
      <c r="A18" s="20"/>
      <c r="B18" s="21"/>
      <c r="C18" s="20" t="s">
        <v>89</v>
      </c>
      <c r="D18" s="22">
        <v>0.947502</v>
      </c>
    </row>
    <row r="19" spans="1:4" ht="30" customHeight="1">
      <c r="A19" s="20">
        <v>303</v>
      </c>
      <c r="B19" s="21"/>
      <c r="C19" s="20" t="s">
        <v>90</v>
      </c>
      <c r="D19" s="22">
        <v>31.249492</v>
      </c>
    </row>
    <row r="20" spans="1:4" ht="30" customHeight="1">
      <c r="A20" s="20"/>
      <c r="B20" s="21"/>
      <c r="C20" s="20" t="s">
        <v>91</v>
      </c>
      <c r="D20" s="22">
        <v>18.78864</v>
      </c>
    </row>
    <row r="21" spans="1:4" ht="30" customHeight="1">
      <c r="A21" s="20"/>
      <c r="B21" s="21"/>
      <c r="C21" s="20" t="s">
        <v>92</v>
      </c>
      <c r="D21" s="22">
        <v>3.04</v>
      </c>
    </row>
    <row r="22" spans="1:4" ht="30" customHeight="1">
      <c r="A22" s="20"/>
      <c r="B22" s="21"/>
      <c r="C22" s="20" t="s">
        <v>93</v>
      </c>
      <c r="D22" s="22">
        <v>9.420852</v>
      </c>
    </row>
    <row r="23" ht="11.25" customHeight="1"/>
    <row r="24" ht="11.25" customHeight="1"/>
    <row r="25" ht="11.25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11.25" customHeight="1"/>
    <row r="45" ht="11.25" customHeight="1"/>
    <row r="46" ht="11.25" customHeight="1"/>
  </sheetData>
  <sheetProtection formatCells="0" formatColumns="0" formatRows="0"/>
  <mergeCells count="4">
    <mergeCell ref="A5:B5"/>
    <mergeCell ref="C5:C6"/>
    <mergeCell ref="D5:D6"/>
    <mergeCell ref="A2:D2"/>
  </mergeCells>
  <printOptions/>
  <pageMargins left="0.45" right="0.42" top="0.39" bottom="0.74" header="0.37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D29" sqref="D29"/>
    </sheetView>
  </sheetViews>
  <sheetFormatPr defaultColWidth="9.33203125" defaultRowHeight="11.25"/>
  <cols>
    <col min="1" max="3" width="7.16015625" style="0" customWidth="1"/>
    <col min="4" max="4" width="65.83203125" style="0" customWidth="1"/>
    <col min="5" max="5" width="18.66015625" style="0" customWidth="1"/>
    <col min="6" max="8" width="18.33203125" style="0" customWidth="1"/>
  </cols>
  <sheetData>
    <row r="1" ht="19.5" customHeight="1">
      <c r="A1" s="10"/>
    </row>
    <row r="2" spans="1:8" ht="31.5" customHeight="1">
      <c r="A2" s="26" t="s">
        <v>38</v>
      </c>
      <c r="B2" s="26"/>
      <c r="C2" s="26"/>
      <c r="D2" s="26"/>
      <c r="E2" s="26"/>
      <c r="F2" s="26"/>
      <c r="G2" s="26"/>
      <c r="H2" s="26"/>
    </row>
    <row r="3" spans="1:8" ht="20.25" customHeight="1">
      <c r="A3" s="8" t="s">
        <v>35</v>
      </c>
      <c r="H3" s="3" t="s">
        <v>13</v>
      </c>
    </row>
    <row r="4" ht="12" customHeight="1">
      <c r="H4" s="3"/>
    </row>
    <row r="5" spans="1:8" ht="31.5" customHeight="1">
      <c r="A5" s="28" t="s">
        <v>31</v>
      </c>
      <c r="B5" s="35"/>
      <c r="C5" s="29"/>
      <c r="D5" s="36" t="s">
        <v>24</v>
      </c>
      <c r="E5" s="36" t="s">
        <v>36</v>
      </c>
      <c r="F5" s="28" t="s">
        <v>37</v>
      </c>
      <c r="G5" s="35"/>
      <c r="H5" s="29"/>
    </row>
    <row r="6" spans="1:8" ht="24" customHeight="1">
      <c r="A6" s="2" t="s">
        <v>21</v>
      </c>
      <c r="B6" s="2" t="s">
        <v>22</v>
      </c>
      <c r="C6" s="2" t="s">
        <v>23</v>
      </c>
      <c r="D6" s="37"/>
      <c r="E6" s="37"/>
      <c r="F6" s="2" t="s">
        <v>25</v>
      </c>
      <c r="G6" s="2" t="s">
        <v>26</v>
      </c>
      <c r="H6" s="2" t="s">
        <v>27</v>
      </c>
    </row>
    <row r="7" spans="1:8" ht="15.75" customHeight="1">
      <c r="A7" s="2" t="s">
        <v>3</v>
      </c>
      <c r="B7" s="2" t="s">
        <v>2</v>
      </c>
      <c r="C7" s="2" t="s">
        <v>2</v>
      </c>
      <c r="D7" s="2" t="s">
        <v>2</v>
      </c>
      <c r="E7" s="2">
        <v>1</v>
      </c>
      <c r="F7" s="2">
        <v>2</v>
      </c>
      <c r="G7" s="2">
        <v>3</v>
      </c>
      <c r="H7" s="2">
        <v>4</v>
      </c>
    </row>
    <row r="8" spans="1:8" s="10" customFormat="1" ht="27" customHeight="1">
      <c r="A8" s="7" t="s">
        <v>39</v>
      </c>
      <c r="B8" s="7" t="s">
        <v>28</v>
      </c>
      <c r="C8" s="7" t="s">
        <v>29</v>
      </c>
      <c r="D8" s="6" t="s">
        <v>4</v>
      </c>
      <c r="E8" s="9" t="s">
        <v>30</v>
      </c>
      <c r="F8" s="9" t="s">
        <v>50</v>
      </c>
      <c r="G8" s="9" t="s">
        <v>51</v>
      </c>
      <c r="H8" s="9" t="s">
        <v>52</v>
      </c>
    </row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>
      <c r="E19" s="10"/>
    </row>
  </sheetData>
  <sheetProtection formatCells="0" formatColumns="0" formatRows="0"/>
  <mergeCells count="5">
    <mergeCell ref="A5:C5"/>
    <mergeCell ref="A2:H2"/>
    <mergeCell ref="F5:H5"/>
    <mergeCell ref="D5:D6"/>
    <mergeCell ref="E5:E6"/>
  </mergeCells>
  <printOptions/>
  <pageMargins left="0.48" right="0.4" top="0.48" bottom="0.52" header="0.5" footer="0.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59.33203125" style="0" customWidth="1"/>
    <col min="2" max="2" width="49" style="0" customWidth="1"/>
  </cols>
  <sheetData>
    <row r="1" ht="11.25" customHeight="1">
      <c r="A1" s="10"/>
    </row>
    <row r="2" ht="16.5" customHeight="1"/>
    <row r="3" spans="1:2" ht="33" customHeight="1">
      <c r="A3" s="26" t="s">
        <v>47</v>
      </c>
      <c r="B3" s="26"/>
    </row>
    <row r="4" spans="1:2" ht="21.75" customHeight="1">
      <c r="A4" s="10" t="s">
        <v>79</v>
      </c>
      <c r="B4" s="3" t="s">
        <v>48</v>
      </c>
    </row>
    <row r="5" ht="8.25" customHeight="1">
      <c r="B5" s="3"/>
    </row>
    <row r="6" spans="1:2" ht="25.5" customHeight="1">
      <c r="A6" s="5" t="s">
        <v>0</v>
      </c>
      <c r="B6" s="5" t="s">
        <v>40</v>
      </c>
    </row>
    <row r="7" spans="1:2" s="10" customFormat="1" ht="25.5" customHeight="1">
      <c r="A7" s="23" t="s">
        <v>41</v>
      </c>
      <c r="B7" s="24">
        <v>12.9</v>
      </c>
    </row>
    <row r="8" spans="1:2" s="10" customFormat="1" ht="25.5" customHeight="1">
      <c r="A8" s="25" t="s">
        <v>42</v>
      </c>
      <c r="B8" s="24">
        <v>0</v>
      </c>
    </row>
    <row r="9" spans="1:2" s="10" customFormat="1" ht="25.5" customHeight="1">
      <c r="A9" s="25" t="s">
        <v>43</v>
      </c>
      <c r="B9" s="24">
        <v>6</v>
      </c>
    </row>
    <row r="10" spans="1:2" s="10" customFormat="1" ht="25.5" customHeight="1">
      <c r="A10" s="25" t="s">
        <v>44</v>
      </c>
      <c r="B10" s="24">
        <v>6.9</v>
      </c>
    </row>
    <row r="11" spans="1:2" s="10" customFormat="1" ht="25.5" customHeight="1">
      <c r="A11" s="25" t="s">
        <v>45</v>
      </c>
      <c r="B11" s="24">
        <v>6.9</v>
      </c>
    </row>
    <row r="12" spans="1:2" s="10" customFormat="1" ht="25.5" customHeight="1">
      <c r="A12" s="25" t="s">
        <v>46</v>
      </c>
      <c r="B12" s="24">
        <v>0</v>
      </c>
    </row>
    <row r="13" ht="21.75" customHeight="1"/>
  </sheetData>
  <sheetProtection formatCells="0" formatColumns="0" formatRows="0"/>
  <mergeCells count="1">
    <mergeCell ref="A3:B3"/>
  </mergeCells>
  <printOptions/>
  <pageMargins left="0.54" right="0.35" top="0.37" bottom="0.51" header="0.31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2015-03-10T08:49:31Z</cp:lastPrinted>
  <dcterms:created xsi:type="dcterms:W3CDTF">2015-01-19T00:49:28Z</dcterms:created>
  <dcterms:modified xsi:type="dcterms:W3CDTF">2015-03-10T08:50:00Z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13830278</vt:i4>
  </property>
</Properties>
</file>