
<file path=[Content_Types].xml><?xml version="1.0" encoding="utf-8"?>
<Types xmlns="http://schemas.openxmlformats.org/package/2006/content-types">
  <Default Extension="png" ContentType="image/p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家具产品报价清单"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<sst xmlns="http://schemas.openxmlformats.org/spreadsheetml/2006/main" count="98" uniqueCount="79">
  <si>
    <t>家具产品报价清单</t>
  </si>
  <si>
    <t>序号</t>
  </si>
  <si>
    <t>型号</t>
  </si>
  <si>
    <t>参考样式图片</t>
  </si>
  <si>
    <t>单位</t>
  </si>
  <si>
    <t>采购总数</t>
  </si>
  <si>
    <t>尺寸</t>
  </si>
  <si>
    <t>最高限价（单价）</t>
  </si>
  <si>
    <t>最高限价（总价）</t>
  </si>
  <si>
    <t>单价报价（元）</t>
  </si>
  <si>
    <t>总价报价（元）</t>
  </si>
  <si>
    <t>技术参数</t>
  </si>
  <si>
    <t>双门书柜</t>
  </si>
  <si>
    <t>个</t>
  </si>
  <si>
    <t>800*400*2000</t>
  </si>
  <si>
    <t>▲1.基材：基材MFC板或E0级或ENF级刨花板：符合GB/T 39600-2021《人造板及其制品甲醛释放量分级》或GB/T 4897-2015《刨花板》、GB 18580-2017《室内装饰装修材料人造板及其制品中甲醛释放限量》标准，含水率≤8％；板面握螺钉力≥120N；挥发性有机化合物（72h）：苯≤10μg/m³、甲苯≤20μg/m³、二甲苯≤20μg/m³，总挥发性有机化合物（TVOC）≤0.10mg/(m².h)(72h)等的检验，甲醛释放量≤1.5mg/L或≤0.016mg/m3。
▲2.饰面：采用优质三聚氰胺纸或三聚氰胺浸渍胶膜纸：耐热性1级，挥发物含量≤8.1%，甲醛释放量（1m³气候箱法）ENF≤0.025mg/m³或ENF≤0.2mg/L。
3.封边：选用优质PVC封边条，弹性好，耐撞击，达到国标环保要求；长期使用不变黄；使用水性油墨印刷，纹理清晰。
4.热熔胶：选用优质品牌环保热熔胶，符合HJ 2541-2016《环境标志产品技术要求 胶粘剂》标准，苯未检出，甲苯+乙苯+二甲苯未检出。粘性强，久不分层，具有防水性、防潮性、耐油性、耐撞性等特点。
5.三合一连接件：三合一连接件：选用优质三合一连接件，符合 GB/T3325-2017《金属家具通用技术条件》、GB/T 28203 2011《家具用连接件技术要求及试验方法》标准，中性盐雾 试验（NSS）18h，镀（涂）层对基体的保护及镀（涂）层本 身耐腐蚀等级10级。
 ▲6.铰链：选用优质铰链，符合QB/T 2189-2013《家具五金杯状暗铰链》标准，下沉量≤1.2mm。</t>
  </si>
  <si>
    <t>茶几</t>
  </si>
  <si>
    <t>1200*600*450</t>
  </si>
  <si>
    <t>铁艺脚+白色岩板面</t>
  </si>
  <si>
    <t>三人沙发</t>
  </si>
  <si>
    <t>套</t>
  </si>
  <si>
    <r>
      <rPr>
        <sz val="10"/>
        <rFont val="宋体"/>
        <charset val="134"/>
      </rPr>
      <t>2</t>
    </r>
    <r>
      <rPr>
        <sz val="10"/>
        <rFont val="宋体"/>
        <charset val="134"/>
      </rPr>
      <t>000*850*900</t>
    </r>
  </si>
  <si>
    <t>▲1.人造皮革：符合GB/T 16799-2018《家具用皮革》的标准，厚度≥1.5mm，干擦≥5级（500次），湿擦≥5级（250次），碱性汗液≥5级（80次），耐光性≥5级，涂层粘着牢度≥2.7N/10mm，耐折牢度无裂痕50000次，撕裂力≥24N，气味≤2级，pH≥4.5，游离甲醛≤15mg/kg。
▲2.阻燃海绵:符合GB/T 10802-2006《通用软质聚醚型聚氨酯泡沫塑料》的标准，表面密度≥46kg/m³，游离甲醛≤20mg/kg或≤0.2mg/m2h。
3.实木框架。</t>
  </si>
  <si>
    <t>两门茶水柜</t>
  </si>
  <si>
    <t>800*400*1200</t>
  </si>
  <si>
    <t>1.基材：基材MFC板或E0级或ENF级刨花板：符合GB/T 39600-2021《人造板及其制品甲醛释放量分级》或GB/T 4897-2015《刨花板》、GB 18580-2017《室内装饰装修材料人造板及其制品中甲醛释放限量》标准，含水率≤8％；板面握螺钉力≥120N；挥发性有机化合物（72h）：苯≤10μg/m³、甲苯≤20μg/m³、二甲苯≤20μg/m³，总挥发性有机化合物（TVOC）≤0.10mg/(m².h)(72h)等的检验，甲醛释放量≤1.5mg/L或≤0.016mg/m3。
2.饰面：采用优质三聚氰胺纸或三聚氰胺浸渍胶膜纸：耐热性1级，挥发物含量≤8.1%，甲醛释放量（1m³气候箱法）ENF≤0.025mg/m³或ENF≤0.2mg/L。
3.封边：选用优质PVC封边条，弹性好，耐撞击，达到国标环保要求；长期使用不变黄；使用水性油墨印刷，纹理清晰。
4.热熔胶：选用优质品牌环保热熔胶，符合HJ 2541-2016《环境标志产品技术要求 胶粘剂》标准，苯未检出，甲苯+乙苯+二甲苯未检出。粘性强，久不分层，具有防水性、防潮性、耐油性、耐撞性等特点。
5.三合一连接件：三合一连接件：选用优质三合一连接件，符合 GB/T3325-2017《金属家具通用技术条件》、GB/T 28203 2011《家具用连接件技术要求及试验方法》标准，中性盐雾 试验（NSS）18h，镀（涂）层对基体的保护及镀（涂）层本 身耐腐蚀等级10级。
 6.铰链：选用优质铰链，符合QB/T 2189-2013《家具五金杯状暗铰链》标准，下沉量≤1.2mm。</t>
  </si>
  <si>
    <t>部长办公桌</t>
  </si>
  <si>
    <t>1800*1600*760</t>
  </si>
  <si>
    <t>部长椅子</t>
  </si>
  <si>
    <t>把</t>
  </si>
  <si>
    <t>高靠</t>
  </si>
  <si>
    <t>面料：1.5厚优质科技皮或饰面
·木板:13mm厚弯板
·海绵：高回弹原生海绵+公仔绵
·底盘：豪华飞机底盘
·气杆：三级防爆电镀汽杆
·椅脚:350电镀面包脚  
·椅轮：φ60MM PU黑色轮</t>
  </si>
  <si>
    <t>部长接待椅</t>
  </si>
  <si>
    <t>中靠</t>
  </si>
  <si>
    <t>面料：1.5厚优质科技皮饰面
·木板:13mm厚弯板
·海绵：高回弹原生海绵
·2.0精抛电镀弓形脚架</t>
  </si>
  <si>
    <t>员工椅子</t>
  </si>
  <si>
    <t>常规</t>
  </si>
  <si>
    <t>1、PP加纤维背架带升降头枕，尼龙固定腰靠
2、PP分体固定扶手
3、高弹力海绵
4、2.5加厚蝴蝶中班底盒
5、100#沉口4厘米黑杆
6、320MM 电镀鸭嘴脚
7、50MM 黑色尼龙轮</t>
  </si>
  <si>
    <t>员工位</t>
  </si>
  <si>
    <t>位</t>
  </si>
  <si>
    <r>
      <rPr>
        <sz val="10"/>
        <rFont val="宋体"/>
        <charset val="134"/>
      </rPr>
      <t>1200*60</t>
    </r>
    <r>
      <rPr>
        <sz val="10"/>
        <rFont val="宋体"/>
        <charset val="134"/>
      </rPr>
      <t>0*1050（采用对坐两人位一体桌，此规格为一人位尺寸）</t>
    </r>
  </si>
  <si>
    <t>展厅桌椅</t>
  </si>
  <si>
    <t>套（一桌四椅）</t>
  </si>
  <si>
    <t>800*750</t>
  </si>
  <si>
    <t>办公室会议桌</t>
  </si>
  <si>
    <t>套（一桌10椅
）</t>
  </si>
  <si>
    <t>3200*1200*750</t>
  </si>
  <si>
    <t>公共会议桌</t>
  </si>
  <si>
    <t>套（一桌十四椅子
）</t>
  </si>
  <si>
    <r>
      <rPr>
        <sz val="9"/>
        <rFont val="宋体"/>
        <charset val="134"/>
      </rPr>
      <t>4</t>
    </r>
    <r>
      <rPr>
        <sz val="9"/>
        <rFont val="宋体"/>
        <charset val="134"/>
      </rPr>
      <t>800*1500*750</t>
    </r>
  </si>
  <si>
    <t>公共区域茶水柜</t>
  </si>
  <si>
    <t>800*400*800</t>
  </si>
  <si>
    <t>公共区域导台</t>
  </si>
  <si>
    <t>套（一桌2椅
）</t>
  </si>
  <si>
    <t>1400*600*1050</t>
  </si>
  <si>
    <t>▲1.基材：采用优质E0级高密度纤维板，符合GB/T 31765-2015《高密度纤维板》、GB 18580-2017《室内装饰装 修材料人造板及其制品中甲醛释放限量》、标准，密度≥0.78g/cm3，含水率≤4.0%，甲醛释放量≤0.03mg/m3。
▲2.油漆：水性油漆:符合GB 18581-2020《木器涂料中有害物质限量》标准，可溶性重金属含量中镉≤15mg/kg、铬≤12mg/kg、汞≤13mg/kg，甲醛含量≤10mg/kg，VOC含量≤12g/L，总铅含量≤15mg/kg，苯、甲苯、二甲苯和乙苯≤35mg/kg，多环芳烃总和含量≤28mg/kg，漆膜硬度3H，抗菌性能（金黄色葡萄球菌、大肠埃希氏菌） 抗细菌率≥99%，耐霉菌性能(黑曲霉、宛氏拟青霉、出芽短 梗霉、土曲霉、绳状青霉、球毛壳霉) 耐霉菌性等级不低于0级。
▲3.木皮:符合GB/T 13010-2020《木材工业用单板》的标准，单板含水率≤10%，有害物质限量中甲醛释放量≤0.25mg/L。
▲4、三合一连接件：选用优质三合一连接件，符合 GB/T3325-2017《金属家具通用技术条件》、GB/T 28203 2011《家具用连接件技术要求及试验方法》标准，中性盐雾 试验（NSS）18h，镀（涂）层对基体的保护及镀（涂）层本 身耐腐蚀等级10级。</t>
  </si>
  <si>
    <t>洽谈室座椅</t>
  </si>
  <si>
    <t>套（一桌六椅）</t>
  </si>
  <si>
    <t>1400*800*750</t>
  </si>
  <si>
    <t>铁脚+岩板面
 铁脚+科技皮</t>
  </si>
  <si>
    <t>合计</t>
  </si>
  <si>
    <t>注：1、以上“▲”的技术参数供应商提供具有符合项目技术参数要求的由第三方质量检验检测机构出具的带有“CMA 或 CNAS”标识的检验检测报告查验，加盖供应商公章。受检单位需为供应商或所投产品生产厂家。若未按要求提供或检验检测结果与响应文件中响应不一致，视为无效投标。
   2、投标人需在递交投标文件截止时间前提供滑轨、三合一连接件、文件柜带拉手的基材门板一套、缓冲铰链 、刨花板小样至开标现场 ，未提供或提供的产品不满足采购要求的，视为无效投标。</t>
  </si>
  <si>
    <t>样品制作要求:</t>
  </si>
  <si>
    <t>名称</t>
  </si>
  <si>
    <t>规格及要求</t>
  </si>
  <si>
    <t>数量</t>
  </si>
  <si>
    <t>图样</t>
  </si>
  <si>
    <t>家具五金件小样</t>
  </si>
  <si>
    <t>滑轨</t>
  </si>
  <si>
    <t>（滑轨尺寸及样式详见图样如下）1个</t>
  </si>
  <si>
    <t>三合一连接件</t>
  </si>
  <si>
    <t>（拉手尺寸及样式详见图样如下）合金轮、连接杆及预埋件为一次性铁压铸成型</t>
  </si>
  <si>
    <t>文件柜带拉手的基材门板一套</t>
  </si>
  <si>
    <t>投标时提供带拉手的门板一套：尺寸：长260mm*宽280mm±5mm。</t>
  </si>
  <si>
    <t>缓冲铰链尺寸及样式详见，</t>
  </si>
  <si>
    <t>（缓冲铰链图样如下）材质为304不锈钢一次压铸成型。</t>
  </si>
  <si>
    <t>刨花板</t>
  </si>
  <si>
    <t>规格：200mm*100mm，厚度25mm</t>
  </si>
  <si>
    <t>样品板材其中三边采用同色封边条进行封边</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</si>
</sst>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1"/>
      <color theme="1"/>
      <name val="宋体"/>
      <charset val="134"/>
      <scheme val="minor"/>
    </font>
    <font>
      <b/>
      <sz val="11"/>
      <name val="宋体"/>
      <charset val="134"/>
    </font>
    <font>
      <sz val="10"/>
      <color rgb="FFFF0000"/>
      <name val="宋体"/>
      <charset val="134"/>
    </font>
    <font>
      <sz val="12"/>
      <name val="宋体"/>
      <charset val="134"/>
    </font>
    <font>
      <sz val="10"/>
      <name val="宋体"/>
      <charset val="134"/>
    </font>
    <font>
      <sz val="9"/>
      <name val="宋体"/>
      <charset val="134"/>
    </font>
    <font>
      <sz val="20"/>
      <name val="方正小标宋_GBK"/>
      <charset val="134"/>
    </font>
    <font>
      <sz val="10"/>
      <name val="宋体"/>
      <charset val="134"/>
      <scheme val="minor"/>
    </font>
    <font>
      <sz val="10"/>
      <name val="SimSun"/>
      <charset val="134"/>
    </font>
    <font>
      <b/>
      <sz val="10"/>
      <color rgb="FFFF0000"/>
      <name val="宋体"/>
      <charset val="134"/>
    </font>
    <font>
      <b/>
      <sz val="14"/>
      <color theme="1"/>
      <name val="宋体"/>
      <charset val="134"/>
    </font>
    <font>
      <sz val="12"/>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3" borderId="8" applyNumberFormat="0" applyAlignment="0" applyProtection="0">
      <alignment vertical="center"/>
    </xf>
    <xf numFmtId="0" fontId="21" fillId="4" borderId="9" applyNumberFormat="0" applyAlignment="0" applyProtection="0">
      <alignment vertical="center"/>
    </xf>
    <xf numFmtId="0" fontId="22" fillId="4" borderId="8" applyNumberFormat="0" applyAlignment="0" applyProtection="0">
      <alignment vertical="center"/>
    </xf>
    <xf numFmtId="0" fontId="23" fillId="5"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40">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2" fillId="0" borderId="0" xfId="0" applyFont="1" applyFill="1" applyAlignment="1"/>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4" fillId="0" borderId="0" xfId="0" applyFont="1" applyFill="1" applyBorder="1" applyAlignment="1">
      <alignment horizontal="center" vertical="center"/>
    </xf>
    <xf numFmtId="176" fontId="4" fillId="0" borderId="0" xfId="0" applyNumberFormat="1" applyFont="1" applyFill="1" applyBorder="1" applyAlignment="1">
      <alignment horizontal="center" vertical="center"/>
    </xf>
    <xf numFmtId="0" fontId="5" fillId="0" borderId="0" xfId="0" applyFont="1" applyFill="1" applyBorder="1" applyAlignment="1">
      <alignment horizontal="left" wrapText="1"/>
    </xf>
    <xf numFmtId="0" fontId="3" fillId="0" borderId="0" xfId="0" applyFont="1" applyFill="1" applyBorder="1" applyAlignment="1"/>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center" vertical="center"/>
    </xf>
    <xf numFmtId="176" fontId="1" fillId="0" borderId="3" xfId="0" applyNumberFormat="1" applyFont="1" applyFill="1" applyBorder="1" applyAlignment="1">
      <alignment horizontal="center" vertical="center"/>
    </xf>
    <xf numFmtId="176" fontId="1" fillId="0" borderId="3"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xf>
    <xf numFmtId="0" fontId="4" fillId="0" borderId="3"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xf>
    <xf numFmtId="0" fontId="4" fillId="0" borderId="3"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3" xfId="0"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9" fillId="0" borderId="0" xfId="0" applyFont="1" applyFill="1" applyBorder="1" applyAlignment="1">
      <alignment horizontal="left" vertical="center" wrapText="1"/>
    </xf>
    <xf numFmtId="0" fontId="10" fillId="0" borderId="0" xfId="0" applyFont="1" applyAlignment="1">
      <alignment horizontal="center" vertical="center"/>
    </xf>
    <xf numFmtId="0" fontId="11" fillId="0" borderId="3" xfId="0" applyFont="1" applyBorder="1" applyAlignment="1">
      <alignment horizontal="center" vertical="center"/>
    </xf>
    <xf numFmtId="0" fontId="11" fillId="0" borderId="3" xfId="0" applyFont="1" applyBorder="1" applyAlignment="1">
      <alignment horizontal="justify" vertical="center"/>
    </xf>
    <xf numFmtId="0" fontId="11" fillId="0" borderId="3" xfId="0" applyFont="1" applyBorder="1" applyAlignment="1">
      <alignment horizontal="left" vertical="center" wrapText="1"/>
    </xf>
    <xf numFmtId="0" fontId="6" fillId="0" borderId="4" xfId="0" applyFont="1" applyFill="1" applyBorder="1" applyAlignment="1">
      <alignment horizontal="left" vertical="center" wrapText="1"/>
    </xf>
    <xf numFmtId="0" fontId="4" fillId="0" borderId="3" xfId="0" applyFont="1" applyFill="1" applyBorder="1" applyAlignment="1">
      <alignment horizontal="left" vertical="center" wrapText="1"/>
    </xf>
    <xf numFmtId="0" fontId="5" fillId="0" borderId="3" xfId="0" applyFont="1" applyFill="1" applyBorder="1" applyAlignment="1">
      <alignment horizontal="left" wrapText="1"/>
    </xf>
    <xf numFmtId="0" fontId="0" fillId="0" borderId="3"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image" Target="../media/image9.png"/><Relationship Id="rId8" Type="http://schemas.openxmlformats.org/officeDocument/2006/relationships/image" Target="../media/image8.png"/><Relationship Id="rId7"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9" Type="http://schemas.openxmlformats.org/officeDocument/2006/relationships/image" Target="../media/image18.png"/><Relationship Id="rId18" Type="http://schemas.openxmlformats.org/officeDocument/2006/relationships/image" Target="../media/image17.png"/><Relationship Id="rId17" Type="http://schemas.openxmlformats.org/officeDocument/2006/relationships/image" Target="NULL" TargetMode="External"/><Relationship Id="rId16" Type="http://schemas.openxmlformats.org/officeDocument/2006/relationships/image" Target="../media/image16.jpeg"/><Relationship Id="rId15" Type="http://schemas.openxmlformats.org/officeDocument/2006/relationships/image" Target="../media/image15.png"/><Relationship Id="rId14" Type="http://schemas.openxmlformats.org/officeDocument/2006/relationships/image" Target="../media/image14.jpeg"/><Relationship Id="rId13" Type="http://schemas.openxmlformats.org/officeDocument/2006/relationships/image" Target="../media/image13.jpeg"/><Relationship Id="rId12" Type="http://schemas.openxmlformats.org/officeDocument/2006/relationships/image" Target="../media/image12.png"/><Relationship Id="rId11" Type="http://schemas.openxmlformats.org/officeDocument/2006/relationships/image" Target="../media/image11.jpeg"/><Relationship Id="rId10" Type="http://schemas.openxmlformats.org/officeDocument/2006/relationships/image" Target="../media/image10.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48260</xdr:colOff>
      <xdr:row>9</xdr:row>
      <xdr:rowOff>247650</xdr:rowOff>
    </xdr:from>
    <xdr:to>
      <xdr:col>3</xdr:col>
      <xdr:colOff>0</xdr:colOff>
      <xdr:row>9</xdr:row>
      <xdr:rowOff>1211340</xdr:rowOff>
    </xdr:to>
    <xdr:pic>
      <xdr:nvPicPr>
        <xdr:cNvPr id="2" name="图片 1"/>
        <xdr:cNvPicPr>
          <a:picLocks noChangeAspect="1"/>
        </xdr:cNvPicPr>
      </xdr:nvPicPr>
      <xdr:blipFill>
        <a:blip r:embed="rId1" cstate="print"/>
        <a:stretch>
          <a:fillRect/>
        </a:stretch>
      </xdr:blipFill>
      <xdr:spPr>
        <a:xfrm>
          <a:off x="1296670" y="16701135"/>
          <a:ext cx="1028700" cy="963295"/>
        </a:xfrm>
        <a:prstGeom prst="rect">
          <a:avLst/>
        </a:prstGeom>
        <a:noFill/>
        <a:ln w="9525">
          <a:noFill/>
        </a:ln>
      </xdr:spPr>
    </xdr:pic>
    <xdr:clientData/>
  </xdr:twoCellAnchor>
  <xdr:twoCellAnchor editAs="oneCell">
    <xdr:from>
      <xdr:col>2</xdr:col>
      <xdr:colOff>144780</xdr:colOff>
      <xdr:row>4</xdr:row>
      <xdr:rowOff>466994</xdr:rowOff>
    </xdr:from>
    <xdr:to>
      <xdr:col>3</xdr:col>
      <xdr:colOff>0</xdr:colOff>
      <xdr:row>4</xdr:row>
      <xdr:rowOff>920750</xdr:rowOff>
    </xdr:to>
    <xdr:pic>
      <xdr:nvPicPr>
        <xdr:cNvPr id="5" name="图片 4"/>
        <xdr:cNvPicPr>
          <a:picLocks noChangeAspect="1"/>
        </xdr:cNvPicPr>
      </xdr:nvPicPr>
      <xdr:blipFill>
        <a:blip r:embed="rId2" cstate="print"/>
        <a:stretch>
          <a:fillRect/>
        </a:stretch>
      </xdr:blipFill>
      <xdr:spPr>
        <a:xfrm>
          <a:off x="1393190" y="6614160"/>
          <a:ext cx="932180" cy="454025"/>
        </a:xfrm>
        <a:prstGeom prst="rect">
          <a:avLst/>
        </a:prstGeom>
        <a:noFill/>
        <a:ln w="9525">
          <a:noFill/>
        </a:ln>
      </xdr:spPr>
    </xdr:pic>
    <xdr:clientData/>
  </xdr:twoCellAnchor>
  <xdr:twoCellAnchor editAs="oneCell">
    <xdr:from>
      <xdr:col>2</xdr:col>
      <xdr:colOff>90171</xdr:colOff>
      <xdr:row>5</xdr:row>
      <xdr:rowOff>600075</xdr:rowOff>
    </xdr:from>
    <xdr:to>
      <xdr:col>3</xdr:col>
      <xdr:colOff>0</xdr:colOff>
      <xdr:row>5</xdr:row>
      <xdr:rowOff>2213777</xdr:rowOff>
    </xdr:to>
    <xdr:pic>
      <xdr:nvPicPr>
        <xdr:cNvPr id="11" name="图片 10"/>
        <xdr:cNvPicPr>
          <a:picLocks noChangeAspect="1"/>
        </xdr:cNvPicPr>
      </xdr:nvPicPr>
      <xdr:blipFill>
        <a:blip r:embed="rId3" cstate="print"/>
        <a:stretch>
          <a:fillRect/>
        </a:stretch>
      </xdr:blipFill>
      <xdr:spPr>
        <a:xfrm>
          <a:off x="1338580" y="9109710"/>
          <a:ext cx="986790" cy="1613535"/>
        </a:xfrm>
        <a:prstGeom prst="rect">
          <a:avLst/>
        </a:prstGeom>
        <a:noFill/>
        <a:ln w="9525">
          <a:noFill/>
        </a:ln>
      </xdr:spPr>
    </xdr:pic>
    <xdr:clientData/>
  </xdr:twoCellAnchor>
  <xdr:twoCellAnchor editAs="oneCell">
    <xdr:from>
      <xdr:col>2</xdr:col>
      <xdr:colOff>57786</xdr:colOff>
      <xdr:row>6</xdr:row>
      <xdr:rowOff>1013633</xdr:rowOff>
    </xdr:from>
    <xdr:to>
      <xdr:col>3</xdr:col>
      <xdr:colOff>0</xdr:colOff>
      <xdr:row>6</xdr:row>
      <xdr:rowOff>1543051</xdr:rowOff>
    </xdr:to>
    <xdr:pic>
      <xdr:nvPicPr>
        <xdr:cNvPr id="12" name="图片 11"/>
        <xdr:cNvPicPr>
          <a:picLocks noChangeAspect="1"/>
        </xdr:cNvPicPr>
      </xdr:nvPicPr>
      <xdr:blipFill>
        <a:blip r:embed="rId4" cstate="print"/>
        <a:stretch>
          <a:fillRect/>
        </a:stretch>
      </xdr:blipFill>
      <xdr:spPr>
        <a:xfrm>
          <a:off x="1306195" y="12180570"/>
          <a:ext cx="1019175" cy="529590"/>
        </a:xfrm>
        <a:prstGeom prst="rect">
          <a:avLst/>
        </a:prstGeom>
        <a:noFill/>
        <a:ln w="9525">
          <a:noFill/>
        </a:ln>
      </xdr:spPr>
    </xdr:pic>
    <xdr:clientData/>
  </xdr:twoCellAnchor>
  <xdr:twoCellAnchor editAs="oneCell">
    <xdr:from>
      <xdr:col>2</xdr:col>
      <xdr:colOff>152400</xdr:colOff>
      <xdr:row>7</xdr:row>
      <xdr:rowOff>19050</xdr:rowOff>
    </xdr:from>
    <xdr:to>
      <xdr:col>3</xdr:col>
      <xdr:colOff>0</xdr:colOff>
      <xdr:row>7</xdr:row>
      <xdr:rowOff>1342209</xdr:rowOff>
    </xdr:to>
    <xdr:pic>
      <xdr:nvPicPr>
        <xdr:cNvPr id="14" name="图片 13"/>
        <xdr:cNvPicPr>
          <a:picLocks noChangeAspect="1"/>
        </xdr:cNvPicPr>
      </xdr:nvPicPr>
      <xdr:blipFill>
        <a:blip r:embed="rId5" cstate="print"/>
        <a:stretch>
          <a:fillRect/>
        </a:stretch>
      </xdr:blipFill>
      <xdr:spPr>
        <a:xfrm>
          <a:off x="1400810" y="13681710"/>
          <a:ext cx="924560" cy="1322705"/>
        </a:xfrm>
        <a:prstGeom prst="rect">
          <a:avLst/>
        </a:prstGeom>
        <a:noFill/>
        <a:ln w="9525">
          <a:noFill/>
        </a:ln>
      </xdr:spPr>
    </xdr:pic>
    <xdr:clientData/>
  </xdr:twoCellAnchor>
  <xdr:twoCellAnchor editAs="oneCell">
    <xdr:from>
      <xdr:col>2</xdr:col>
      <xdr:colOff>186690</xdr:colOff>
      <xdr:row>8</xdr:row>
      <xdr:rowOff>66675</xdr:rowOff>
    </xdr:from>
    <xdr:to>
      <xdr:col>2</xdr:col>
      <xdr:colOff>923925</xdr:colOff>
      <xdr:row>8</xdr:row>
      <xdr:rowOff>1195611</xdr:rowOff>
    </xdr:to>
    <xdr:pic>
      <xdr:nvPicPr>
        <xdr:cNvPr id="17" name="图片 16"/>
        <xdr:cNvPicPr>
          <a:picLocks noChangeAspect="1"/>
        </xdr:cNvPicPr>
      </xdr:nvPicPr>
      <xdr:blipFill>
        <a:blip r:embed="rId6" cstate="print"/>
        <a:stretch>
          <a:fillRect/>
        </a:stretch>
      </xdr:blipFill>
      <xdr:spPr>
        <a:xfrm>
          <a:off x="1435100" y="15224760"/>
          <a:ext cx="737235" cy="1128395"/>
        </a:xfrm>
        <a:prstGeom prst="rect">
          <a:avLst/>
        </a:prstGeom>
        <a:noFill/>
        <a:ln w="9525">
          <a:noFill/>
        </a:ln>
      </xdr:spPr>
    </xdr:pic>
    <xdr:clientData/>
  </xdr:twoCellAnchor>
  <xdr:twoCellAnchor editAs="oneCell">
    <xdr:from>
      <xdr:col>2</xdr:col>
      <xdr:colOff>89724</xdr:colOff>
      <xdr:row>12</xdr:row>
      <xdr:rowOff>1076325</xdr:rowOff>
    </xdr:from>
    <xdr:to>
      <xdr:col>3</xdr:col>
      <xdr:colOff>0</xdr:colOff>
      <xdr:row>12</xdr:row>
      <xdr:rowOff>2448953</xdr:rowOff>
    </xdr:to>
    <xdr:pic>
      <xdr:nvPicPr>
        <xdr:cNvPr id="18" name="图片 17"/>
        <xdr:cNvPicPr>
          <a:picLocks noChangeAspect="1"/>
        </xdr:cNvPicPr>
      </xdr:nvPicPr>
      <xdr:blipFill>
        <a:blip r:embed="rId7" cstate="print"/>
        <a:stretch>
          <a:fillRect/>
        </a:stretch>
      </xdr:blipFill>
      <xdr:spPr>
        <a:xfrm>
          <a:off x="1337945" y="23835360"/>
          <a:ext cx="987425" cy="1372235"/>
        </a:xfrm>
        <a:prstGeom prst="rect">
          <a:avLst/>
        </a:prstGeom>
        <a:noFill/>
        <a:ln w="9525">
          <a:noFill/>
        </a:ln>
      </xdr:spPr>
    </xdr:pic>
    <xdr:clientData/>
  </xdr:twoCellAnchor>
  <xdr:twoCellAnchor editAs="oneCell">
    <xdr:from>
      <xdr:col>2</xdr:col>
      <xdr:colOff>66040</xdr:colOff>
      <xdr:row>14</xdr:row>
      <xdr:rowOff>619125</xdr:rowOff>
    </xdr:from>
    <xdr:to>
      <xdr:col>3</xdr:col>
      <xdr:colOff>0</xdr:colOff>
      <xdr:row>14</xdr:row>
      <xdr:rowOff>2124075</xdr:rowOff>
    </xdr:to>
    <xdr:pic>
      <xdr:nvPicPr>
        <xdr:cNvPr id="19" name="图片 18"/>
        <xdr:cNvPicPr>
          <a:picLocks noChangeAspect="1"/>
        </xdr:cNvPicPr>
      </xdr:nvPicPr>
      <xdr:blipFill>
        <a:blip r:embed="rId8" cstate="print"/>
        <a:stretch>
          <a:fillRect/>
        </a:stretch>
      </xdr:blipFill>
      <xdr:spPr>
        <a:xfrm>
          <a:off x="1314450" y="28581985"/>
          <a:ext cx="1010920" cy="1504950"/>
        </a:xfrm>
        <a:prstGeom prst="rect">
          <a:avLst/>
        </a:prstGeom>
        <a:noFill/>
        <a:ln w="9525">
          <a:noFill/>
        </a:ln>
      </xdr:spPr>
    </xdr:pic>
    <xdr:clientData/>
  </xdr:twoCellAnchor>
  <xdr:twoCellAnchor editAs="oneCell">
    <xdr:from>
      <xdr:col>2</xdr:col>
      <xdr:colOff>41276</xdr:colOff>
      <xdr:row>16</xdr:row>
      <xdr:rowOff>725715</xdr:rowOff>
    </xdr:from>
    <xdr:to>
      <xdr:col>3</xdr:col>
      <xdr:colOff>0</xdr:colOff>
      <xdr:row>16</xdr:row>
      <xdr:rowOff>1238250</xdr:rowOff>
    </xdr:to>
    <xdr:pic>
      <xdr:nvPicPr>
        <xdr:cNvPr id="20" name="图片 19"/>
        <xdr:cNvPicPr>
          <a:picLocks noChangeAspect="1"/>
        </xdr:cNvPicPr>
      </xdr:nvPicPr>
      <xdr:blipFill>
        <a:blip r:embed="rId9" cstate="print"/>
        <a:stretch>
          <a:fillRect/>
        </a:stretch>
      </xdr:blipFill>
      <xdr:spPr>
        <a:xfrm>
          <a:off x="1289685" y="34069655"/>
          <a:ext cx="1035685" cy="513080"/>
        </a:xfrm>
        <a:prstGeom prst="rect">
          <a:avLst/>
        </a:prstGeom>
        <a:noFill/>
        <a:ln w="9525">
          <a:noFill/>
        </a:ln>
      </xdr:spPr>
    </xdr:pic>
    <xdr:clientData/>
  </xdr:twoCellAnchor>
  <xdr:twoCellAnchor editAs="oneCell">
    <xdr:from>
      <xdr:col>2</xdr:col>
      <xdr:colOff>133350</xdr:colOff>
      <xdr:row>13</xdr:row>
      <xdr:rowOff>1143000</xdr:rowOff>
    </xdr:from>
    <xdr:to>
      <xdr:col>2</xdr:col>
      <xdr:colOff>830963</xdr:colOff>
      <xdr:row>13</xdr:row>
      <xdr:rowOff>1689734</xdr:rowOff>
    </xdr:to>
    <xdr:pic>
      <xdr:nvPicPr>
        <xdr:cNvPr id="21" name="图片 20"/>
        <xdr:cNvPicPr>
          <a:picLocks noChangeAspect="1"/>
        </xdr:cNvPicPr>
      </xdr:nvPicPr>
      <xdr:blipFill>
        <a:blip r:embed="rId10" cstate="print"/>
        <a:stretch>
          <a:fillRect/>
        </a:stretch>
      </xdr:blipFill>
      <xdr:spPr>
        <a:xfrm>
          <a:off x="1381760" y="26502360"/>
          <a:ext cx="697230" cy="546100"/>
        </a:xfrm>
        <a:prstGeom prst="rect">
          <a:avLst/>
        </a:prstGeom>
        <a:noFill/>
        <a:ln w="9525">
          <a:noFill/>
        </a:ln>
      </xdr:spPr>
    </xdr:pic>
    <xdr:clientData/>
  </xdr:twoCellAnchor>
  <xdr:twoCellAnchor editAs="oneCell">
    <xdr:from>
      <xdr:col>2</xdr:col>
      <xdr:colOff>101601</xdr:colOff>
      <xdr:row>2</xdr:row>
      <xdr:rowOff>851525</xdr:rowOff>
    </xdr:from>
    <xdr:to>
      <xdr:col>3</xdr:col>
      <xdr:colOff>0</xdr:colOff>
      <xdr:row>2</xdr:row>
      <xdr:rowOff>2066925</xdr:rowOff>
    </xdr:to>
    <xdr:pic>
      <xdr:nvPicPr>
        <xdr:cNvPr id="22" name="图片 21"/>
        <xdr:cNvPicPr>
          <a:picLocks noChangeAspect="1"/>
        </xdr:cNvPicPr>
      </xdr:nvPicPr>
      <xdr:blipFill>
        <a:blip r:embed="rId11" cstate="print"/>
        <a:stretch>
          <a:fillRect/>
        </a:stretch>
      </xdr:blipFill>
      <xdr:spPr>
        <a:xfrm>
          <a:off x="1350010" y="1727835"/>
          <a:ext cx="975360" cy="1216025"/>
        </a:xfrm>
        <a:prstGeom prst="rect">
          <a:avLst/>
        </a:prstGeom>
        <a:noFill/>
        <a:ln w="9525">
          <a:noFill/>
        </a:ln>
      </xdr:spPr>
    </xdr:pic>
    <xdr:clientData/>
  </xdr:twoCellAnchor>
  <xdr:twoCellAnchor editAs="oneCell">
    <xdr:from>
      <xdr:col>2</xdr:col>
      <xdr:colOff>62231</xdr:colOff>
      <xdr:row>15</xdr:row>
      <xdr:rowOff>1047750</xdr:rowOff>
    </xdr:from>
    <xdr:to>
      <xdr:col>3</xdr:col>
      <xdr:colOff>0</xdr:colOff>
      <xdr:row>15</xdr:row>
      <xdr:rowOff>1834933</xdr:rowOff>
    </xdr:to>
    <xdr:pic>
      <xdr:nvPicPr>
        <xdr:cNvPr id="4" name="图片 3"/>
        <xdr:cNvPicPr>
          <a:picLocks noChangeAspect="1"/>
        </xdr:cNvPicPr>
      </xdr:nvPicPr>
      <xdr:blipFill>
        <a:blip r:embed="rId12" cstate="print"/>
        <a:stretch>
          <a:fillRect/>
        </a:stretch>
      </xdr:blipFill>
      <xdr:spPr>
        <a:xfrm>
          <a:off x="1310640" y="31649035"/>
          <a:ext cx="1014730" cy="786765"/>
        </a:xfrm>
        <a:prstGeom prst="rect">
          <a:avLst/>
        </a:prstGeom>
        <a:noFill/>
        <a:ln w="9525">
          <a:noFill/>
        </a:ln>
      </xdr:spPr>
    </xdr:pic>
    <xdr:clientData/>
  </xdr:twoCellAnchor>
  <xdr:twoCellAnchor editAs="oneCell">
    <xdr:from>
      <xdr:col>2</xdr:col>
      <xdr:colOff>95251</xdr:colOff>
      <xdr:row>10</xdr:row>
      <xdr:rowOff>994346</xdr:rowOff>
    </xdr:from>
    <xdr:to>
      <xdr:col>3</xdr:col>
      <xdr:colOff>0</xdr:colOff>
      <xdr:row>10</xdr:row>
      <xdr:rowOff>1722294</xdr:rowOff>
    </xdr:to>
    <xdr:pic>
      <xdr:nvPicPr>
        <xdr:cNvPr id="23" name="Picture 1"/>
        <xdr:cNvPicPr>
          <a:picLocks noChangeAspect="1" noChangeArrowheads="1"/>
        </xdr:cNvPicPr>
      </xdr:nvPicPr>
      <xdr:blipFill>
        <a:blip r:embed="rId13" cstate="print"/>
        <a:srcRect/>
        <a:stretch>
          <a:fillRect/>
        </a:stretch>
      </xdr:blipFill>
      <xdr:spPr>
        <a:xfrm>
          <a:off x="1343660" y="18904585"/>
          <a:ext cx="981710" cy="728345"/>
        </a:xfrm>
        <a:prstGeom prst="rect">
          <a:avLst/>
        </a:prstGeom>
        <a:noFill/>
        <a:ln w="1">
          <a:noFill/>
          <a:miter lim="800000"/>
          <a:headEnd/>
          <a:tailEnd type="none" w="med" len="med"/>
        </a:ln>
        <a:effectLst/>
      </xdr:spPr>
    </xdr:pic>
    <xdr:clientData/>
  </xdr:twoCellAnchor>
  <xdr:twoCellAnchor editAs="oneCell">
    <xdr:from>
      <xdr:col>2</xdr:col>
      <xdr:colOff>76200</xdr:colOff>
      <xdr:row>11</xdr:row>
      <xdr:rowOff>800100</xdr:rowOff>
    </xdr:from>
    <xdr:to>
      <xdr:col>3</xdr:col>
      <xdr:colOff>0</xdr:colOff>
      <xdr:row>11</xdr:row>
      <xdr:rowOff>1669724</xdr:rowOff>
    </xdr:to>
    <xdr:pic>
      <xdr:nvPicPr>
        <xdr:cNvPr id="25" name="Picture 2"/>
        <xdr:cNvPicPr>
          <a:picLocks noChangeAspect="1" noChangeArrowheads="1"/>
        </xdr:cNvPicPr>
      </xdr:nvPicPr>
      <xdr:blipFill>
        <a:blip r:embed="rId14" cstate="print"/>
        <a:srcRect/>
        <a:stretch>
          <a:fillRect/>
        </a:stretch>
      </xdr:blipFill>
      <xdr:spPr>
        <a:xfrm>
          <a:off x="1324610" y="21263610"/>
          <a:ext cx="1000760" cy="869315"/>
        </a:xfrm>
        <a:prstGeom prst="rect">
          <a:avLst/>
        </a:prstGeom>
        <a:noFill/>
        <a:ln w="1">
          <a:noFill/>
          <a:miter lim="800000"/>
          <a:headEnd/>
          <a:tailEnd type="none" w="med" len="med"/>
        </a:ln>
        <a:effectLst/>
      </xdr:spPr>
    </xdr:pic>
    <xdr:clientData/>
  </xdr:twoCellAnchor>
  <xdr:twoCellAnchor editAs="oneCell">
    <xdr:from>
      <xdr:col>2</xdr:col>
      <xdr:colOff>9525</xdr:colOff>
      <xdr:row>3</xdr:row>
      <xdr:rowOff>688340</xdr:rowOff>
    </xdr:from>
    <xdr:to>
      <xdr:col>3</xdr:col>
      <xdr:colOff>41910</xdr:colOff>
      <xdr:row>3</xdr:row>
      <xdr:rowOff>1524000</xdr:rowOff>
    </xdr:to>
    <xdr:pic>
      <xdr:nvPicPr>
        <xdr:cNvPr id="26" name="图片 25"/>
        <xdr:cNvPicPr>
          <a:picLocks noChangeAspect="1"/>
        </xdr:cNvPicPr>
      </xdr:nvPicPr>
      <xdr:blipFill>
        <a:blip r:embed="rId15" cstate="print"/>
        <a:stretch>
          <a:fillRect/>
        </a:stretch>
      </xdr:blipFill>
      <xdr:spPr>
        <a:xfrm>
          <a:off x="1257935" y="4702175"/>
          <a:ext cx="1109345" cy="835660"/>
        </a:xfrm>
        <a:prstGeom prst="rect">
          <a:avLst/>
        </a:prstGeom>
        <a:noFill/>
        <a:ln w="9525">
          <a:noFill/>
        </a:ln>
      </xdr:spPr>
    </xdr:pic>
    <xdr:clientData/>
  </xdr:twoCellAnchor>
  <xdr:twoCellAnchor editAs="oneCell">
    <xdr:from>
      <xdr:col>10</xdr:col>
      <xdr:colOff>295275</xdr:colOff>
      <xdr:row>27</xdr:row>
      <xdr:rowOff>120650</xdr:rowOff>
    </xdr:from>
    <xdr:to>
      <xdr:col>10</xdr:col>
      <xdr:colOff>2343785</xdr:colOff>
      <xdr:row>36</xdr:row>
      <xdr:rowOff>416560</xdr:rowOff>
    </xdr:to>
    <xdr:pic>
      <xdr:nvPicPr>
        <xdr:cNvPr id="30" name="图片 29"/>
        <xdr:cNvPicPr>
          <a:picLocks noChangeAspect="1"/>
        </xdr:cNvPicPr>
      </xdr:nvPicPr>
      <xdr:blipFill>
        <a:blip r:embed="rId16" r:link="rId17"/>
        <a:stretch>
          <a:fillRect/>
        </a:stretch>
      </xdr:blipFill>
      <xdr:spPr>
        <a:xfrm>
          <a:off x="8625205" y="38827710"/>
          <a:ext cx="2048510" cy="1934210"/>
        </a:xfrm>
        <a:prstGeom prst="rect">
          <a:avLst/>
        </a:prstGeom>
        <a:noFill/>
        <a:ln w="9525">
          <a:noFill/>
        </a:ln>
      </xdr:spPr>
    </xdr:pic>
    <xdr:clientData/>
  </xdr:twoCellAnchor>
  <xdr:twoCellAnchor editAs="oneCell">
    <xdr:from>
      <xdr:col>10</xdr:col>
      <xdr:colOff>790575</xdr:colOff>
      <xdr:row>22</xdr:row>
      <xdr:rowOff>95250</xdr:rowOff>
    </xdr:from>
    <xdr:to>
      <xdr:col>10</xdr:col>
      <xdr:colOff>5610225</xdr:colOff>
      <xdr:row>26</xdr:row>
      <xdr:rowOff>1009650</xdr:rowOff>
    </xdr:to>
    <xdr:pic>
      <xdr:nvPicPr>
        <xdr:cNvPr id="34" name="图片 33"/>
        <xdr:cNvPicPr>
          <a:picLocks noChangeAspect="1"/>
        </xdr:cNvPicPr>
      </xdr:nvPicPr>
      <xdr:blipFill>
        <a:blip r:embed="rId18"/>
        <a:stretch>
          <a:fillRect/>
        </a:stretch>
      </xdr:blipFill>
      <xdr:spPr>
        <a:xfrm>
          <a:off x="9120505" y="37024310"/>
          <a:ext cx="4819650" cy="1638300"/>
        </a:xfrm>
        <a:prstGeom prst="rect">
          <a:avLst/>
        </a:prstGeom>
        <a:noFill/>
        <a:ln w="9525">
          <a:noFill/>
        </a:ln>
      </xdr:spPr>
    </xdr:pic>
    <xdr:clientData/>
  </xdr:twoCellAnchor>
  <xdr:twoCellAnchor editAs="oneCell">
    <xdr:from>
      <xdr:col>10</xdr:col>
      <xdr:colOff>542925</xdr:colOff>
      <xdr:row>47</xdr:row>
      <xdr:rowOff>39370</xdr:rowOff>
    </xdr:from>
    <xdr:to>
      <xdr:col>10</xdr:col>
      <xdr:colOff>2652395</xdr:colOff>
      <xdr:row>53</xdr:row>
      <xdr:rowOff>38100</xdr:rowOff>
    </xdr:to>
    <xdr:pic>
      <xdr:nvPicPr>
        <xdr:cNvPr id="40" name="图片 39"/>
        <xdr:cNvPicPr>
          <a:picLocks noChangeAspect="1"/>
        </xdr:cNvPicPr>
      </xdr:nvPicPr>
      <xdr:blipFill>
        <a:blip r:embed="rId19"/>
        <a:stretch>
          <a:fillRect/>
        </a:stretch>
      </xdr:blipFill>
      <xdr:spPr>
        <a:xfrm>
          <a:off x="8872855" y="42378630"/>
          <a:ext cx="2109470" cy="1084580"/>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5"/>
  <sheetViews>
    <sheetView tabSelected="1" view="pageBreakPreview" zoomScaleNormal="100" topLeftCell="A14" workbookViewId="0">
      <selection activeCell="K16" sqref="K16"/>
    </sheetView>
  </sheetViews>
  <sheetFormatPr defaultColWidth="9" defaultRowHeight="14.25"/>
  <cols>
    <col min="1" max="1" width="6.38333333333333" style="4" customWidth="1"/>
    <col min="2" max="2" width="10" style="5" customWidth="1"/>
    <col min="3" max="3" width="14.1333333333333" style="6" customWidth="1"/>
    <col min="4" max="4" width="11.6333333333333" style="7" customWidth="1"/>
    <col min="5" max="5" width="10.1333333333333" style="8" customWidth="1"/>
    <col min="6" max="6" width="13.5" style="8" customWidth="1"/>
    <col min="7" max="7" width="9.38333333333333" style="8" customWidth="1"/>
    <col min="8" max="10" width="11.3833333333333" style="8" customWidth="1"/>
    <col min="11" max="11" width="86.1333333333333" style="9" customWidth="1"/>
    <col min="12" max="16384" width="9" style="10"/>
  </cols>
  <sheetData>
    <row r="1" ht="33.95" customHeight="1" spans="1:11">
      <c r="A1" s="11" t="s">
        <v>0</v>
      </c>
      <c r="B1" s="12"/>
      <c r="C1" s="12"/>
      <c r="D1" s="12"/>
      <c r="E1" s="12"/>
      <c r="F1" s="12"/>
      <c r="G1" s="13"/>
      <c r="H1" s="12"/>
      <c r="I1" s="12"/>
      <c r="J1" s="12"/>
      <c r="K1" s="36"/>
    </row>
    <row r="2" s="1" customFormat="1" ht="35.1" customHeight="1" spans="1:11">
      <c r="A2" s="14" t="s">
        <v>1</v>
      </c>
      <c r="B2" s="14" t="s">
        <v>2</v>
      </c>
      <c r="C2" s="15" t="s">
        <v>3</v>
      </c>
      <c r="D2" s="15" t="s">
        <v>4</v>
      </c>
      <c r="E2" s="16" t="s">
        <v>5</v>
      </c>
      <c r="F2" s="16" t="s">
        <v>6</v>
      </c>
      <c r="G2" s="17" t="s">
        <v>7</v>
      </c>
      <c r="H2" s="17" t="s">
        <v>8</v>
      </c>
      <c r="I2" s="17" t="s">
        <v>9</v>
      </c>
      <c r="J2" s="17" t="s">
        <v>10</v>
      </c>
      <c r="K2" s="15" t="s">
        <v>11</v>
      </c>
    </row>
    <row r="3" ht="247" customHeight="1" spans="1:11">
      <c r="A3" s="18">
        <v>1</v>
      </c>
      <c r="B3" s="19" t="s">
        <v>12</v>
      </c>
      <c r="C3" s="20"/>
      <c r="D3" s="19" t="s">
        <v>13</v>
      </c>
      <c r="E3" s="21">
        <v>74</v>
      </c>
      <c r="F3" s="22" t="s">
        <v>14</v>
      </c>
      <c r="G3" s="23">
        <v>930</v>
      </c>
      <c r="H3" s="23">
        <f>G3*E3</f>
        <v>68820</v>
      </c>
      <c r="I3" s="23"/>
      <c r="J3" s="23"/>
      <c r="K3" s="37" t="s">
        <v>15</v>
      </c>
    </row>
    <row r="4" ht="168" customHeight="1" spans="1:11">
      <c r="A4" s="18">
        <v>2</v>
      </c>
      <c r="B4" s="19" t="s">
        <v>16</v>
      </c>
      <c r="C4" s="20"/>
      <c r="D4" s="19" t="s">
        <v>13</v>
      </c>
      <c r="E4" s="21">
        <v>19</v>
      </c>
      <c r="F4" s="22" t="s">
        <v>17</v>
      </c>
      <c r="G4" s="23">
        <v>750</v>
      </c>
      <c r="H4" s="23">
        <f t="shared" ref="H4:H17" si="0">G4*E4</f>
        <v>14250</v>
      </c>
      <c r="I4" s="23"/>
      <c r="J4" s="23"/>
      <c r="K4" s="37" t="s">
        <v>18</v>
      </c>
    </row>
    <row r="5" ht="186" customHeight="1" spans="1:11">
      <c r="A5" s="18">
        <v>3</v>
      </c>
      <c r="B5" s="19" t="s">
        <v>19</v>
      </c>
      <c r="C5" s="20"/>
      <c r="D5" s="19" t="s">
        <v>20</v>
      </c>
      <c r="E5" s="21">
        <v>19</v>
      </c>
      <c r="F5" s="22" t="s">
        <v>21</v>
      </c>
      <c r="G5" s="23">
        <v>1550</v>
      </c>
      <c r="H5" s="23">
        <f t="shared" si="0"/>
        <v>29450</v>
      </c>
      <c r="I5" s="23"/>
      <c r="J5" s="23"/>
      <c r="K5" s="37" t="s">
        <v>22</v>
      </c>
    </row>
    <row r="6" ht="209.25" customHeight="1" spans="1:11">
      <c r="A6" s="18">
        <v>4</v>
      </c>
      <c r="B6" s="19" t="s">
        <v>23</v>
      </c>
      <c r="C6" s="20"/>
      <c r="D6" s="19" t="s">
        <v>13</v>
      </c>
      <c r="E6" s="21">
        <v>20</v>
      </c>
      <c r="F6" s="22" t="s">
        <v>24</v>
      </c>
      <c r="G6" s="23">
        <v>460</v>
      </c>
      <c r="H6" s="23">
        <f t="shared" si="0"/>
        <v>9200</v>
      </c>
      <c r="I6" s="23"/>
      <c r="J6" s="23"/>
      <c r="K6" s="37" t="s">
        <v>25</v>
      </c>
    </row>
    <row r="7" ht="196.5" customHeight="1" spans="1:11">
      <c r="A7" s="18">
        <v>5</v>
      </c>
      <c r="B7" s="19" t="s">
        <v>26</v>
      </c>
      <c r="C7" s="20"/>
      <c r="D7" s="19" t="s">
        <v>20</v>
      </c>
      <c r="E7" s="21">
        <v>33</v>
      </c>
      <c r="F7" s="22" t="s">
        <v>27</v>
      </c>
      <c r="G7" s="23">
        <v>1050</v>
      </c>
      <c r="H7" s="23">
        <f t="shared" si="0"/>
        <v>34650</v>
      </c>
      <c r="I7" s="23"/>
      <c r="J7" s="23"/>
      <c r="K7" s="37" t="s">
        <v>25</v>
      </c>
    </row>
    <row r="8" ht="117.75" customHeight="1" spans="1:11">
      <c r="A8" s="18">
        <v>6</v>
      </c>
      <c r="B8" s="19" t="s">
        <v>28</v>
      </c>
      <c r="C8" s="20"/>
      <c r="D8" s="19" t="s">
        <v>29</v>
      </c>
      <c r="E8" s="21">
        <v>33</v>
      </c>
      <c r="F8" s="22" t="s">
        <v>30</v>
      </c>
      <c r="G8" s="23">
        <v>930</v>
      </c>
      <c r="H8" s="23">
        <f t="shared" si="0"/>
        <v>30690</v>
      </c>
      <c r="I8" s="23"/>
      <c r="J8" s="23"/>
      <c r="K8" s="37" t="s">
        <v>31</v>
      </c>
    </row>
    <row r="9" ht="102" customHeight="1" spans="1:11">
      <c r="A9" s="18">
        <v>7</v>
      </c>
      <c r="B9" s="19" t="s">
        <v>32</v>
      </c>
      <c r="C9" s="20"/>
      <c r="D9" s="19" t="s">
        <v>29</v>
      </c>
      <c r="E9" s="21">
        <v>66</v>
      </c>
      <c r="F9" s="22" t="s">
        <v>33</v>
      </c>
      <c r="G9" s="23">
        <v>620</v>
      </c>
      <c r="H9" s="23">
        <f t="shared" si="0"/>
        <v>40920</v>
      </c>
      <c r="I9" s="23"/>
      <c r="J9" s="23"/>
      <c r="K9" s="37" t="s">
        <v>34</v>
      </c>
    </row>
    <row r="10" ht="114.75" customHeight="1" spans="1:11">
      <c r="A10" s="18">
        <v>8</v>
      </c>
      <c r="B10" s="19" t="s">
        <v>35</v>
      </c>
      <c r="C10" s="20"/>
      <c r="D10" s="19" t="s">
        <v>29</v>
      </c>
      <c r="E10" s="21">
        <v>264</v>
      </c>
      <c r="F10" s="22" t="s">
        <v>36</v>
      </c>
      <c r="G10" s="23">
        <v>190</v>
      </c>
      <c r="H10" s="23">
        <f t="shared" si="0"/>
        <v>50160</v>
      </c>
      <c r="I10" s="23"/>
      <c r="J10" s="23"/>
      <c r="K10" s="37" t="s">
        <v>37</v>
      </c>
    </row>
    <row r="11" ht="201" customHeight="1" spans="1:11">
      <c r="A11" s="18">
        <v>9</v>
      </c>
      <c r="B11" s="19" t="s">
        <v>38</v>
      </c>
      <c r="C11" s="20"/>
      <c r="D11" s="19" t="s">
        <v>39</v>
      </c>
      <c r="E11" s="21">
        <v>264</v>
      </c>
      <c r="F11" s="24" t="s">
        <v>40</v>
      </c>
      <c r="G11" s="23">
        <v>650</v>
      </c>
      <c r="H11" s="23">
        <f t="shared" si="0"/>
        <v>171600</v>
      </c>
      <c r="I11" s="23"/>
      <c r="J11" s="23"/>
      <c r="K11" s="37" t="s">
        <v>25</v>
      </c>
    </row>
    <row r="12" s="2" customFormat="1" ht="180.75" customHeight="1" spans="1:11">
      <c r="A12" s="18">
        <v>11</v>
      </c>
      <c r="B12" s="25" t="s">
        <v>41</v>
      </c>
      <c r="C12" s="26"/>
      <c r="D12" s="27" t="s">
        <v>42</v>
      </c>
      <c r="E12" s="21">
        <v>2</v>
      </c>
      <c r="F12" s="22" t="s">
        <v>43</v>
      </c>
      <c r="G12" s="23">
        <v>1900</v>
      </c>
      <c r="H12" s="23">
        <f t="shared" si="0"/>
        <v>3800</v>
      </c>
      <c r="I12" s="23"/>
      <c r="J12" s="23"/>
      <c r="K12" s="37" t="s">
        <v>25</v>
      </c>
    </row>
    <row r="13" s="3" customFormat="1" ht="204.75" customHeight="1" spans="1:11">
      <c r="A13" s="18">
        <v>12</v>
      </c>
      <c r="B13" s="25" t="s">
        <v>44</v>
      </c>
      <c r="C13" s="26"/>
      <c r="D13" s="28" t="s">
        <v>45</v>
      </c>
      <c r="E13" s="21">
        <v>2</v>
      </c>
      <c r="F13" s="22" t="s">
        <v>46</v>
      </c>
      <c r="G13" s="23">
        <v>5950</v>
      </c>
      <c r="H13" s="23">
        <f t="shared" si="0"/>
        <v>11900</v>
      </c>
      <c r="I13" s="23"/>
      <c r="J13" s="23"/>
      <c r="K13" s="37" t="s">
        <v>25</v>
      </c>
    </row>
    <row r="14" ht="205" customHeight="1" spans="1:11">
      <c r="A14" s="18">
        <v>13</v>
      </c>
      <c r="B14" s="19" t="s">
        <v>47</v>
      </c>
      <c r="C14" s="20"/>
      <c r="D14" s="19" t="s">
        <v>48</v>
      </c>
      <c r="E14" s="29">
        <v>1</v>
      </c>
      <c r="F14" s="30" t="s">
        <v>49</v>
      </c>
      <c r="G14" s="23">
        <v>8650</v>
      </c>
      <c r="H14" s="23">
        <f t="shared" si="0"/>
        <v>8650</v>
      </c>
      <c r="I14" s="23"/>
      <c r="J14" s="23"/>
      <c r="K14" s="37" t="s">
        <v>25</v>
      </c>
    </row>
    <row r="15" ht="207.75" customHeight="1" spans="1:11">
      <c r="A15" s="18">
        <v>14</v>
      </c>
      <c r="B15" s="19" t="s">
        <v>50</v>
      </c>
      <c r="C15" s="20"/>
      <c r="D15" s="19" t="s">
        <v>13</v>
      </c>
      <c r="E15" s="21">
        <v>1</v>
      </c>
      <c r="F15" s="22" t="s">
        <v>51</v>
      </c>
      <c r="G15" s="23">
        <v>560</v>
      </c>
      <c r="H15" s="23">
        <f t="shared" si="0"/>
        <v>560</v>
      </c>
      <c r="I15" s="23"/>
      <c r="J15" s="23"/>
      <c r="K15" s="37" t="s">
        <v>25</v>
      </c>
    </row>
    <row r="16" ht="216" customHeight="1" spans="1:11">
      <c r="A16" s="18">
        <v>15</v>
      </c>
      <c r="B16" s="19" t="s">
        <v>52</v>
      </c>
      <c r="C16" s="20"/>
      <c r="D16" s="19" t="s">
        <v>53</v>
      </c>
      <c r="E16" s="29">
        <v>2</v>
      </c>
      <c r="F16" s="30" t="s">
        <v>54</v>
      </c>
      <c r="G16" s="23">
        <v>2100</v>
      </c>
      <c r="H16" s="23">
        <f t="shared" si="0"/>
        <v>4200</v>
      </c>
      <c r="I16" s="23"/>
      <c r="J16" s="23"/>
      <c r="K16" s="37" t="s">
        <v>55</v>
      </c>
    </row>
    <row r="17" ht="153.75" customHeight="1" spans="1:11">
      <c r="A17" s="18">
        <v>16</v>
      </c>
      <c r="B17" s="19" t="s">
        <v>56</v>
      </c>
      <c r="C17" s="20"/>
      <c r="D17" s="19" t="s">
        <v>57</v>
      </c>
      <c r="E17" s="29">
        <v>1</v>
      </c>
      <c r="F17" s="30" t="s">
        <v>58</v>
      </c>
      <c r="G17" s="23">
        <v>1150</v>
      </c>
      <c r="H17" s="23">
        <f t="shared" si="0"/>
        <v>1150</v>
      </c>
      <c r="I17" s="23"/>
      <c r="J17" s="23"/>
      <c r="K17" s="37" t="s">
        <v>59</v>
      </c>
    </row>
    <row r="18" ht="25" customHeight="1" spans="1:11">
      <c r="A18" s="18" t="s">
        <v>60</v>
      </c>
      <c r="B18" s="19"/>
      <c r="C18" s="20"/>
      <c r="D18" s="26"/>
      <c r="E18" s="23"/>
      <c r="F18" s="23"/>
      <c r="G18" s="23"/>
      <c r="H18" s="23">
        <f>SUM(H3:H17)</f>
        <v>480000</v>
      </c>
      <c r="I18" s="23"/>
      <c r="J18" s="23"/>
      <c r="K18" s="38"/>
    </row>
    <row r="19" ht="54" customHeight="1" spans="1:11">
      <c r="A19" s="31" t="s">
        <v>61</v>
      </c>
      <c r="B19" s="31"/>
      <c r="C19" s="31"/>
      <c r="D19" s="31"/>
      <c r="E19" s="31"/>
      <c r="F19" s="31"/>
      <c r="G19" s="31"/>
      <c r="H19" s="31"/>
      <c r="I19" s="31"/>
      <c r="J19" s="31"/>
      <c r="K19" s="31"/>
    </row>
    <row r="20" ht="21" customHeight="1" spans="1:2">
      <c r="A20" s="32" t="s">
        <v>62</v>
      </c>
      <c r="B20" s="32"/>
    </row>
    <row r="21" spans="4:11">
      <c r="D21" s="33" t="s">
        <v>1</v>
      </c>
      <c r="E21" s="34" t="s">
        <v>63</v>
      </c>
      <c r="F21" s="33" t="s">
        <v>64</v>
      </c>
      <c r="G21" s="33" t="s">
        <v>65</v>
      </c>
      <c r="H21" s="34" t="s">
        <v>4</v>
      </c>
      <c r="I21" s="34"/>
      <c r="J21" s="34"/>
      <c r="K21" s="33" t="s">
        <v>66</v>
      </c>
    </row>
    <row r="22" spans="4:11">
      <c r="D22" s="33" t="s">
        <v>67</v>
      </c>
      <c r="E22" s="33"/>
      <c r="F22" s="33"/>
      <c r="G22" s="33"/>
      <c r="H22" s="33"/>
      <c r="I22" s="33"/>
      <c r="J22" s="33"/>
      <c r="K22" s="33"/>
    </row>
    <row r="23" spans="4:11">
      <c r="D23" s="33">
        <v>1</v>
      </c>
      <c r="E23" s="34" t="s">
        <v>68</v>
      </c>
      <c r="F23" s="34" t="s">
        <v>69</v>
      </c>
      <c r="G23" s="33">
        <v>1</v>
      </c>
      <c r="H23" s="34" t="s">
        <v>13</v>
      </c>
      <c r="I23" s="34"/>
      <c r="J23" s="34"/>
      <c r="K23" s="34"/>
    </row>
    <row r="24" spans="4:11">
      <c r="D24" s="33"/>
      <c r="E24" s="34"/>
      <c r="F24" s="34"/>
      <c r="G24" s="33"/>
      <c r="H24" s="34"/>
      <c r="I24" s="34"/>
      <c r="J24" s="34"/>
      <c r="K24" s="34"/>
    </row>
    <row r="25" spans="4:11">
      <c r="D25" s="33"/>
      <c r="E25" s="34"/>
      <c r="F25" s="34"/>
      <c r="G25" s="33"/>
      <c r="H25" s="34"/>
      <c r="I25" s="34"/>
      <c r="J25" s="34"/>
      <c r="K25" s="34"/>
    </row>
    <row r="26" spans="4:11">
      <c r="D26" s="33"/>
      <c r="E26" s="34"/>
      <c r="F26" s="34"/>
      <c r="G26" s="33"/>
      <c r="H26" s="34"/>
      <c r="I26" s="34"/>
      <c r="J26" s="34"/>
      <c r="K26" s="34"/>
    </row>
    <row r="27" ht="83" customHeight="1" spans="4:11">
      <c r="D27" s="33"/>
      <c r="E27" s="34"/>
      <c r="F27" s="34"/>
      <c r="G27" s="33"/>
      <c r="H27" s="34"/>
      <c r="I27" s="34"/>
      <c r="J27" s="34"/>
      <c r="K27" s="34"/>
    </row>
    <row r="28" ht="15" customHeight="1" spans="4:11">
      <c r="D28" s="33">
        <v>2</v>
      </c>
      <c r="E28" s="34" t="s">
        <v>70</v>
      </c>
      <c r="F28" s="34" t="s">
        <v>71</v>
      </c>
      <c r="G28" s="33">
        <v>1</v>
      </c>
      <c r="H28" s="34" t="s">
        <v>20</v>
      </c>
      <c r="I28" s="34"/>
      <c r="J28" s="34"/>
      <c r="K28" s="34"/>
    </row>
    <row r="29" spans="4:11">
      <c r="D29" s="33"/>
      <c r="E29" s="34"/>
      <c r="F29" s="34"/>
      <c r="G29" s="33"/>
      <c r="H29" s="34"/>
      <c r="I29" s="34"/>
      <c r="J29" s="34"/>
      <c r="K29" s="34"/>
    </row>
    <row r="30" spans="4:11">
      <c r="D30" s="33"/>
      <c r="E30" s="34"/>
      <c r="F30" s="34"/>
      <c r="G30" s="33"/>
      <c r="H30" s="34"/>
      <c r="I30" s="34"/>
      <c r="J30" s="34"/>
      <c r="K30" s="34"/>
    </row>
    <row r="31" spans="4:11">
      <c r="D31" s="33"/>
      <c r="E31" s="34"/>
      <c r="F31" s="34"/>
      <c r="G31" s="33"/>
      <c r="H31" s="34"/>
      <c r="I31" s="34"/>
      <c r="J31" s="34"/>
      <c r="K31" s="34"/>
    </row>
    <row r="32" spans="4:11">
      <c r="D32" s="33"/>
      <c r="E32" s="34"/>
      <c r="F32" s="34"/>
      <c r="G32" s="33"/>
      <c r="H32" s="34"/>
      <c r="I32" s="34"/>
      <c r="J32" s="34"/>
      <c r="K32" s="34"/>
    </row>
    <row r="33" spans="4:11">
      <c r="D33" s="33"/>
      <c r="E33" s="34"/>
      <c r="F33" s="34"/>
      <c r="G33" s="33"/>
      <c r="H33" s="34"/>
      <c r="I33" s="34"/>
      <c r="J33" s="34"/>
      <c r="K33" s="34"/>
    </row>
    <row r="34" spans="4:11">
      <c r="D34" s="33"/>
      <c r="E34" s="34"/>
      <c r="F34" s="34"/>
      <c r="G34" s="33"/>
      <c r="H34" s="34"/>
      <c r="I34" s="34"/>
      <c r="J34" s="34"/>
      <c r="K34" s="34"/>
    </row>
    <row r="35" spans="4:11">
      <c r="D35" s="33"/>
      <c r="E35" s="34"/>
      <c r="F35" s="34"/>
      <c r="G35" s="33"/>
      <c r="H35" s="34"/>
      <c r="I35" s="34"/>
      <c r="J35" s="34"/>
      <c r="K35" s="34"/>
    </row>
    <row r="36" spans="4:11">
      <c r="D36" s="33"/>
      <c r="E36" s="34"/>
      <c r="F36" s="34"/>
      <c r="G36" s="33"/>
      <c r="H36" s="34"/>
      <c r="I36" s="34"/>
      <c r="J36" s="34"/>
      <c r="K36" s="34"/>
    </row>
    <row r="37" ht="43" customHeight="1" spans="4:11">
      <c r="D37" s="33"/>
      <c r="E37" s="34"/>
      <c r="F37" s="34"/>
      <c r="G37" s="33"/>
      <c r="H37" s="34"/>
      <c r="I37" s="34"/>
      <c r="J37" s="34"/>
      <c r="K37" s="34"/>
    </row>
    <row r="38" spans="4:11">
      <c r="D38" s="33">
        <v>3</v>
      </c>
      <c r="E38" s="34" t="s">
        <v>72</v>
      </c>
      <c r="F38" s="34" t="s">
        <v>73</v>
      </c>
      <c r="G38" s="33">
        <v>1</v>
      </c>
      <c r="H38" s="34" t="s">
        <v>20</v>
      </c>
      <c r="I38" s="34"/>
      <c r="J38" s="34"/>
      <c r="K38" s="34"/>
    </row>
    <row r="39" spans="4:11">
      <c r="D39" s="33"/>
      <c r="E39" s="34"/>
      <c r="F39" s="34"/>
      <c r="G39" s="33"/>
      <c r="H39" s="34"/>
      <c r="I39" s="34"/>
      <c r="J39" s="34"/>
      <c r="K39" s="34"/>
    </row>
    <row r="40" spans="4:11">
      <c r="D40" s="33"/>
      <c r="E40" s="34"/>
      <c r="F40" s="34"/>
      <c r="G40" s="33"/>
      <c r="H40" s="34"/>
      <c r="I40" s="34"/>
      <c r="J40" s="34"/>
      <c r="K40" s="34"/>
    </row>
    <row r="41" spans="4:11">
      <c r="D41" s="33"/>
      <c r="E41" s="34"/>
      <c r="F41" s="34"/>
      <c r="G41" s="33"/>
      <c r="H41" s="34"/>
      <c r="I41" s="34"/>
      <c r="J41" s="34"/>
      <c r="K41" s="34"/>
    </row>
    <row r="42" spans="4:11">
      <c r="D42" s="33"/>
      <c r="E42" s="34"/>
      <c r="F42" s="34"/>
      <c r="G42" s="33"/>
      <c r="H42" s="34"/>
      <c r="I42" s="34"/>
      <c r="J42" s="34"/>
      <c r="K42" s="34"/>
    </row>
    <row r="43" spans="4:11">
      <c r="D43" s="33"/>
      <c r="E43" s="34"/>
      <c r="F43" s="34"/>
      <c r="G43" s="33"/>
      <c r="H43" s="34"/>
      <c r="I43" s="34"/>
      <c r="J43" s="34"/>
      <c r="K43" s="34"/>
    </row>
    <row r="44" spans="4:11">
      <c r="D44" s="33"/>
      <c r="E44" s="34"/>
      <c r="F44" s="34"/>
      <c r="G44" s="33"/>
      <c r="H44" s="34"/>
      <c r="I44" s="34"/>
      <c r="J44" s="34"/>
      <c r="K44" s="34"/>
    </row>
    <row r="45" spans="4:11">
      <c r="D45" s="33"/>
      <c r="E45" s="34"/>
      <c r="F45" s="34"/>
      <c r="G45" s="33"/>
      <c r="H45" s="34"/>
      <c r="I45" s="34"/>
      <c r="J45" s="34"/>
      <c r="K45" s="34"/>
    </row>
    <row r="46" hidden="1" spans="4:11">
      <c r="D46" s="33"/>
      <c r="E46" s="34"/>
      <c r="F46" s="34"/>
      <c r="G46" s="33"/>
      <c r="H46" s="34"/>
      <c r="I46" s="34"/>
      <c r="J46" s="34"/>
      <c r="K46" s="34"/>
    </row>
    <row r="47" ht="19" hidden="1" customHeight="1" spans="4:11">
      <c r="D47" s="33"/>
      <c r="E47" s="34"/>
      <c r="F47" s="34"/>
      <c r="G47" s="33"/>
      <c r="H47" s="34"/>
      <c r="I47" s="34"/>
      <c r="J47" s="34"/>
      <c r="K47" s="34"/>
    </row>
    <row r="48" spans="4:11">
      <c r="D48" s="33">
        <v>4</v>
      </c>
      <c r="E48" s="35" t="s">
        <v>74</v>
      </c>
      <c r="F48" s="34" t="s">
        <v>75</v>
      </c>
      <c r="G48" s="33">
        <v>1</v>
      </c>
      <c r="H48" s="34" t="s">
        <v>13</v>
      </c>
      <c r="I48" s="34"/>
      <c r="J48" s="34"/>
      <c r="K48" s="39"/>
    </row>
    <row r="49" spans="4:11">
      <c r="D49" s="33"/>
      <c r="E49" s="35"/>
      <c r="F49" s="34"/>
      <c r="G49" s="33"/>
      <c r="H49" s="34"/>
      <c r="I49" s="34"/>
      <c r="J49" s="34"/>
      <c r="K49" s="39"/>
    </row>
    <row r="50" spans="4:11">
      <c r="D50" s="33"/>
      <c r="E50" s="35"/>
      <c r="F50" s="34"/>
      <c r="G50" s="33"/>
      <c r="H50" s="34"/>
      <c r="I50" s="34"/>
      <c r="J50" s="34"/>
      <c r="K50" s="39"/>
    </row>
    <row r="51" spans="4:11">
      <c r="D51" s="33"/>
      <c r="E51" s="35"/>
      <c r="F51" s="34"/>
      <c r="G51" s="33"/>
      <c r="H51" s="34"/>
      <c r="I51" s="34"/>
      <c r="J51" s="34"/>
      <c r="K51" s="39"/>
    </row>
    <row r="52" spans="4:11">
      <c r="D52" s="33"/>
      <c r="E52" s="35"/>
      <c r="F52" s="34"/>
      <c r="G52" s="33"/>
      <c r="H52" s="34"/>
      <c r="I52" s="34"/>
      <c r="J52" s="34"/>
      <c r="K52" s="39"/>
    </row>
    <row r="53" spans="4:11">
      <c r="D53" s="33"/>
      <c r="E53" s="35"/>
      <c r="F53" s="34"/>
      <c r="G53" s="33"/>
      <c r="H53" s="34"/>
      <c r="I53" s="34"/>
      <c r="J53" s="34"/>
      <c r="K53" s="39"/>
    </row>
    <row r="54" spans="4:11">
      <c r="D54" s="33"/>
      <c r="E54" s="35"/>
      <c r="F54" s="34"/>
      <c r="G54" s="33"/>
      <c r="H54" s="34"/>
      <c r="I54" s="34"/>
      <c r="J54" s="34"/>
      <c r="K54" s="39"/>
    </row>
    <row r="55" ht="72" customHeight="1" spans="4:11">
      <c r="D55" s="26">
        <v>5</v>
      </c>
      <c r="E55" s="34" t="s">
        <v>76</v>
      </c>
      <c r="F55" s="34" t="s">
        <v>77</v>
      </c>
      <c r="G55" s="34">
        <v>1</v>
      </c>
      <c r="H55" s="34" t="s">
        <v>13</v>
      </c>
      <c r="I55" s="34"/>
      <c r="J55" s="34"/>
      <c r="K55" s="34" t="s">
        <v>78</v>
      </c>
    </row>
  </sheetData>
  <sortState ref="A3:E18">
    <sortCondition ref="A3" descending="1"/>
  </sortState>
  <mergeCells count="28">
    <mergeCell ref="A1:K1"/>
    <mergeCell ref="A19:K19"/>
    <mergeCell ref="A20:B20"/>
    <mergeCell ref="D22:K22"/>
    <mergeCell ref="D23:D27"/>
    <mergeCell ref="D28:D37"/>
    <mergeCell ref="D38:D47"/>
    <mergeCell ref="D48:D54"/>
    <mergeCell ref="E23:E27"/>
    <mergeCell ref="E28:E37"/>
    <mergeCell ref="E38:E47"/>
    <mergeCell ref="E48:E54"/>
    <mergeCell ref="F23:F27"/>
    <mergeCell ref="F28:F37"/>
    <mergeCell ref="F38:F47"/>
    <mergeCell ref="F48:F54"/>
    <mergeCell ref="G23:G27"/>
    <mergeCell ref="G28:G37"/>
    <mergeCell ref="G38:G47"/>
    <mergeCell ref="G48:G54"/>
    <mergeCell ref="H23:H27"/>
    <mergeCell ref="H28:H37"/>
    <mergeCell ref="H38:H47"/>
    <mergeCell ref="H48:H54"/>
    <mergeCell ref="K23:K27"/>
    <mergeCell ref="K28:K37"/>
    <mergeCell ref="K38:K47"/>
    <mergeCell ref="K48:K54"/>
  </mergeCells>
  <pageMargins left="0.75" right="0.75" top="1" bottom="1" header="0.5" footer="0.5"/>
  <pageSetup paperSize="8"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家具产品报价清单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何燕婷</cp:lastModifiedBy>
  <dcterms:created xsi:type="dcterms:W3CDTF">2025-07-04T02:51:00Z</dcterms:created>
  <dcterms:modified xsi:type="dcterms:W3CDTF">2025-08-29T08:00:16Z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7BDAB2E7A3C84EDB90E472128FF1AE50_13</vt:lpwstr>
  </property>
  <property fmtid="{D5CDD505-2E9C-101B-9397-08002B2CF9AE}" pid="3" name="KSOProductBuildVer">
    <vt:lpwstr>2052-12.1.0.22529</vt:lpwstr>
  </property>
</Properties>
</file>