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tabRatio="964" activeTab="8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<sst xmlns="http://schemas.openxmlformats.org/spreadsheetml/2006/main" count="137" uniqueCount="81">
  <si>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</si>
  <si>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</si>
  <si>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钟鼓楼街道办事处</t>
    </r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</si>
  <si>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</si>
  <si>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</si>
  <si>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</si>
  <si>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</si>
  <si>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</si>
  <si>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</si>
  <si>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</si>
  <si>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</si>
  <si>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</si>
  <si>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</si>
  <si>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</si>
  <si>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</si>
  <si>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</si>
  <si>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</si>
  <si>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</si>
  <si>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</si>
  <si>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</si>
  <si>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</si>
  <si>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</si>
  <si>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重庆市万州区钟鼓楼街道办事处</t>
  </si>
  <si>
    <t>科目</t>
  </si>
  <si>
    <t>合计</t>
  </si>
  <si>
    <t>上级补助收入</t>
  </si>
  <si>
    <t>附属单位上缴收入</t>
  </si>
  <si>
    <t>科目编码</t>
  </si>
  <si>
    <t>科目名称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</si>
  <si>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</si>
  <si>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</si>
  <si>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</si>
  <si>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</si>
  <si>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</si>
  <si>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</si>
  <si>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</si>
  <si>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</si>
  <si>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</si>
  <si>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</si>
  <si>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</si>
  <si>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</si>
  <si>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</si>
  <si>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</si>
  <si>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</si>
  <si>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</si>
  <si>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</si>
  <si>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</si>
  <si>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</si>
  <si>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</si>
  <si>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</si>
  <si>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</si>
  <si>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</si>
  <si>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</si>
  <si>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</si>
  <si>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</si>
  <si>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2019年预算数</t>
  </si>
  <si>
    <t>小计</t>
  </si>
  <si>
    <t>表6</t>
  </si>
  <si>
    <t>一般公共预算基本支出表</t>
  </si>
  <si>
    <t>经济分类科目</t>
  </si>
  <si>
    <t>2019年基本支出</t>
  </si>
  <si>
    <t>人员经费</t>
  </si>
  <si>
    <t>公用经费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</si>
  <si>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</si>
  <si>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</si>
  <si>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</si>
  <si>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</si>
  <si>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</si>
  <si>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</si>
  <si>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</si>
  <si>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</si>
  <si>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</si>
  <si>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</si>
  <si>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</si>
  <si>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</si>
  <si>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</si>
  <si>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</si>
  <si>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</si>
  <si>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</si>
  <si>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</si>
  <si>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旧城改造和城市提升工程、村居环境整治</t>
  </si>
</sst>
</file>

<file path=xl/styles.xml><?xml version="1.0" encoding="utf-8"?>
<styleSheet xmlns="http://schemas.openxmlformats.org/spreadsheetml/2006/main">
  <numFmts count="9">
    <numFmt numFmtId="176" formatCode="#,##0.00;[Red]#,##0.00"/>
    <numFmt numFmtId="177" formatCode="#,##0.0000"/>
    <numFmt numFmtId="178" formatCode="#,##0.0_ "/>
    <numFmt numFmtId="179" formatCode="#,##0.00_ ;[Red]\-#,##0.0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0" formatCode="0.00;[Red]0.00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/>
    <xf numFmtId="0" fontId="11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20" borderId="1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9" fillId="15" borderId="13" applyNumberFormat="false" applyAlignment="false" applyProtection="false">
      <alignment vertical="center"/>
    </xf>
    <xf numFmtId="0" fontId="24" fillId="20" borderId="15" applyNumberFormat="false" applyAlignment="false" applyProtection="false">
      <alignment vertical="center"/>
    </xf>
    <xf numFmtId="0" fontId="17" fillId="11" borderId="11" applyNumberFormat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8" fillId="0" borderId="0"/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179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5" fillId="0" borderId="7" xfId="0" applyNumberFormat="true" applyFont="true" applyFill="true" applyBorder="true" applyAlignment="true">
      <alignment horizontal="left" vertical="center" wrapText="true"/>
    </xf>
    <xf numFmtId="0" fontId="5" fillId="0" borderId="7" xfId="0" applyNumberFormat="true" applyFont="true" applyFill="true" applyBorder="true" applyAlignment="true">
      <alignment horizontal="left" vertical="center" wrapText="true"/>
    </xf>
    <xf numFmtId="176" fontId="5" fillId="0" borderId="7" xfId="0" applyNumberFormat="true" applyFont="true" applyFill="true" applyBorder="true" applyAlignment="true">
      <alignment horizontal="right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vertical="center" wrapText="true"/>
    </xf>
    <xf numFmtId="176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176" fontId="5" fillId="0" borderId="1" xfId="0" applyNumberFormat="true" applyFont="true" applyBorder="true" applyAlignment="true">
      <alignment horizontal="right" vertical="center" wrapText="true"/>
    </xf>
    <xf numFmtId="176" fontId="9" fillId="0" borderId="1" xfId="0" applyNumberFormat="true" applyFont="true" applyFill="true" applyBorder="true" applyAlignment="true">
      <alignment horizontal="right" vertical="center" wrapText="true"/>
    </xf>
    <xf numFmtId="178" fontId="5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right" vertical="center" wrapText="true"/>
    </xf>
    <xf numFmtId="177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horizontal="right" vertical="center" wrapText="true"/>
    </xf>
    <xf numFmtId="180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6" fontId="0" fillId="0" borderId="1" xfId="0" applyNumberFormat="true" applyFont="true" applyBorder="true" applyAlignment="true">
      <alignment horizontal="right" vertical="center" wrapText="true"/>
    </xf>
    <xf numFmtId="180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80" fontId="0" fillId="0" borderId="1" xfId="0" applyNumberFormat="true" applyFont="true" applyBorder="true" applyAlignment="true">
      <alignment horizontal="center" vertical="center" wrapText="true"/>
    </xf>
    <xf numFmtId="180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80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80" fontId="0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zoomScale="130" zoomScaleNormal="130" workbookViewId="0">
      <selection activeCell="A9" sqref="A9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11" t="s">
        <v>0</v>
      </c>
    </row>
    <row r="2" ht="31.5" customHeight="true" spans="1:4">
      <c r="A2" s="4" t="s">
        <v>1</v>
      </c>
      <c r="B2" s="4"/>
      <c r="C2" s="4"/>
      <c r="D2" s="4"/>
    </row>
    <row r="3" ht="21" customHeight="true" spans="1:4">
      <c r="A3" s="5" t="s">
        <v>2</v>
      </c>
      <c r="B3" s="3"/>
      <c r="C3" s="3"/>
      <c r="D3" s="10" t="s">
        <v>3</v>
      </c>
    </row>
    <row r="4" ht="18" customHeight="true" spans="1:4">
      <c r="A4" s="20" t="s">
        <v>4</v>
      </c>
      <c r="B4" s="26"/>
      <c r="C4" s="20" t="s">
        <v>5</v>
      </c>
      <c r="D4" s="26"/>
    </row>
    <row r="5" ht="18" customHeight="true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true" ht="18" customHeight="true" spans="1:4">
      <c r="A6" s="54" t="s">
        <v>8</v>
      </c>
      <c r="B6" s="55">
        <v>3809.93</v>
      </c>
      <c r="C6" s="56">
        <v>0</v>
      </c>
      <c r="D6" s="55">
        <v>6109.2</v>
      </c>
    </row>
    <row r="7" s="2" customFormat="true" ht="18" customHeight="true" spans="1:4">
      <c r="A7" s="54" t="s">
        <v>9</v>
      </c>
      <c r="B7" s="55">
        <v>1392</v>
      </c>
      <c r="C7" s="56">
        <v>0</v>
      </c>
      <c r="D7" s="55">
        <v>0</v>
      </c>
    </row>
    <row r="8" s="2" customFormat="true" ht="18" customHeight="true" spans="1:4">
      <c r="A8" s="54" t="s">
        <v>10</v>
      </c>
      <c r="B8" s="55"/>
      <c r="C8" s="56">
        <v>0</v>
      </c>
      <c r="D8" s="55">
        <v>0</v>
      </c>
    </row>
    <row r="9" s="2" customFormat="true" ht="18" customHeight="true" spans="1:4">
      <c r="A9" s="54" t="s">
        <v>11</v>
      </c>
      <c r="B9" s="55"/>
      <c r="C9" s="56">
        <v>0</v>
      </c>
      <c r="D9" s="55">
        <v>0</v>
      </c>
    </row>
    <row r="10" s="2" customFormat="true" ht="18" customHeight="true" spans="1:4">
      <c r="A10" s="54" t="s">
        <v>12</v>
      </c>
      <c r="B10" s="55"/>
      <c r="C10" s="56">
        <v>0</v>
      </c>
      <c r="D10" s="55">
        <v>0</v>
      </c>
    </row>
    <row r="11" s="2" customFormat="true" ht="18" customHeight="true" spans="1:4">
      <c r="A11" s="54" t="s">
        <v>13</v>
      </c>
      <c r="B11" s="55"/>
      <c r="C11" s="56">
        <v>0</v>
      </c>
      <c r="D11" s="55">
        <v>0</v>
      </c>
    </row>
    <row r="12" ht="18" customHeight="true" spans="1:4">
      <c r="A12" s="57"/>
      <c r="B12" s="58"/>
      <c r="C12" s="59">
        <v>0</v>
      </c>
      <c r="D12" s="58">
        <v>0</v>
      </c>
    </row>
    <row r="13" ht="18" customHeight="true" spans="1:4">
      <c r="A13" s="57"/>
      <c r="B13" s="58"/>
      <c r="C13" s="59">
        <v>0</v>
      </c>
      <c r="D13" s="58">
        <v>0</v>
      </c>
    </row>
    <row r="14" ht="18" customHeight="true" spans="1:4">
      <c r="A14" s="57"/>
      <c r="B14" s="58"/>
      <c r="C14" s="59">
        <v>0</v>
      </c>
      <c r="D14" s="58">
        <v>0</v>
      </c>
    </row>
    <row r="15" ht="18" customHeight="true" spans="1:4">
      <c r="A15" s="57"/>
      <c r="B15" s="58"/>
      <c r="C15" s="59">
        <v>0</v>
      </c>
      <c r="D15" s="58">
        <v>0</v>
      </c>
    </row>
    <row r="16" ht="18" customHeight="true" spans="1:4">
      <c r="A16" s="57"/>
      <c r="B16" s="58"/>
      <c r="C16" s="59">
        <v>0</v>
      </c>
      <c r="D16" s="58">
        <v>0</v>
      </c>
    </row>
    <row r="17" ht="18" customHeight="true" spans="1:4">
      <c r="A17" s="57"/>
      <c r="B17" s="58"/>
      <c r="C17" s="59">
        <v>0</v>
      </c>
      <c r="D17" s="58">
        <v>0</v>
      </c>
    </row>
    <row r="18" ht="18" customHeight="true" spans="1:4">
      <c r="A18" s="57"/>
      <c r="B18" s="58"/>
      <c r="C18" s="59">
        <v>0</v>
      </c>
      <c r="D18" s="58">
        <v>0</v>
      </c>
    </row>
    <row r="19" ht="18" customHeight="true" spans="1:4">
      <c r="A19" s="57"/>
      <c r="B19" s="58"/>
      <c r="C19" s="59">
        <v>0</v>
      </c>
      <c r="D19" s="58">
        <v>0</v>
      </c>
    </row>
    <row r="20" ht="18" customHeight="true" spans="1:4">
      <c r="A20" s="57"/>
      <c r="B20" s="58"/>
      <c r="C20" s="59">
        <v>0</v>
      </c>
      <c r="D20" s="58">
        <v>0</v>
      </c>
    </row>
    <row r="21" ht="18" customHeight="true" spans="1:4">
      <c r="A21" s="57"/>
      <c r="B21" s="58"/>
      <c r="C21" s="59">
        <v>0</v>
      </c>
      <c r="D21" s="58">
        <v>0</v>
      </c>
    </row>
    <row r="22" ht="18" customHeight="true" spans="1:4">
      <c r="A22" s="57"/>
      <c r="B22" s="58"/>
      <c r="C22" s="59">
        <v>0</v>
      </c>
      <c r="D22" s="58">
        <v>0</v>
      </c>
    </row>
    <row r="23" ht="18" customHeight="true" spans="1:4">
      <c r="A23" s="57"/>
      <c r="B23" s="58"/>
      <c r="C23" s="59">
        <v>0</v>
      </c>
      <c r="D23" s="58">
        <v>0</v>
      </c>
    </row>
    <row r="24" ht="18" customHeight="true" spans="1:4">
      <c r="A24" s="57"/>
      <c r="B24" s="58"/>
      <c r="C24" s="59">
        <v>0</v>
      </c>
      <c r="D24" s="58">
        <v>0</v>
      </c>
    </row>
    <row r="25" ht="18" customHeight="true" spans="1:4">
      <c r="A25" s="57"/>
      <c r="B25" s="58"/>
      <c r="C25" s="59">
        <v>0</v>
      </c>
      <c r="D25" s="58">
        <v>0</v>
      </c>
    </row>
    <row r="26" ht="18" customHeight="true" spans="1:4">
      <c r="A26" s="57"/>
      <c r="B26" s="58"/>
      <c r="C26" s="59">
        <v>0</v>
      </c>
      <c r="D26" s="58">
        <v>0</v>
      </c>
    </row>
    <row r="27" ht="18" customHeight="true" spans="1:4">
      <c r="A27" s="60" t="s">
        <v>14</v>
      </c>
      <c r="B27" s="58">
        <f>B6+B7+B11</f>
        <v>5201.93</v>
      </c>
      <c r="C27" s="61" t="s">
        <v>15</v>
      </c>
      <c r="D27" s="58">
        <f>D6</f>
        <v>6109.2</v>
      </c>
    </row>
    <row r="28" ht="18" customHeight="true" spans="1:4">
      <c r="A28" s="57"/>
      <c r="B28" s="58">
        <v>0</v>
      </c>
      <c r="C28" s="62" t="s">
        <v>16</v>
      </c>
      <c r="D28" s="63"/>
    </row>
    <row r="29" s="2" customFormat="true" ht="18" customHeight="true" spans="1:4">
      <c r="A29" s="54" t="s">
        <v>17</v>
      </c>
      <c r="B29" s="55">
        <v>907.27</v>
      </c>
      <c r="C29" s="64"/>
      <c r="D29" s="55"/>
    </row>
    <row r="30" s="2" customFormat="true" ht="18" customHeight="true" spans="1:4">
      <c r="A30" s="65" t="s">
        <v>18</v>
      </c>
      <c r="B30" s="55">
        <f>B27+B29</f>
        <v>6109.2</v>
      </c>
      <c r="C30" s="66" t="s">
        <v>19</v>
      </c>
      <c r="D30" s="55">
        <f>D27</f>
        <v>6109.2</v>
      </c>
    </row>
    <row r="31" customHeight="true" spans="1:4">
      <c r="A31" s="19"/>
      <c r="B31" s="19"/>
      <c r="C31" s="19"/>
      <c r="D31" s="19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zoomScale="90" zoomScaleNormal="90" workbookViewId="0">
      <selection activeCell="E5" sqref="E5:E6"/>
    </sheetView>
  </sheetViews>
  <sheetFormatPr defaultColWidth="9" defaultRowHeight="13.5"/>
  <cols>
    <col min="1" max="1" width="12.25" customWidth="true"/>
    <col min="2" max="2" width="25.375" customWidth="true"/>
    <col min="3" max="3" width="16.625" style="9" customWidth="true"/>
    <col min="4" max="4" width="10.625" style="9" customWidth="true"/>
    <col min="5" max="6" width="15.125" style="9" customWidth="true"/>
    <col min="7" max="7" width="10.625" style="9" customWidth="true"/>
    <col min="8" max="8" width="15.125" style="9" customWidth="true"/>
    <col min="9" max="11" width="10.625" style="9" customWidth="true"/>
    <col min="12" max="12" width="15.125" style="9" customWidth="true"/>
  </cols>
  <sheetData>
    <row r="1" customHeight="true" spans="1:12">
      <c r="A1" s="45" t="s">
        <v>20</v>
      </c>
      <c r="C1"/>
      <c r="D1"/>
      <c r="E1"/>
      <c r="F1"/>
      <c r="G1"/>
      <c r="H1"/>
      <c r="I1"/>
      <c r="J1"/>
      <c r="K1"/>
      <c r="L1"/>
    </row>
    <row r="2" s="50" customFormat="true" ht="27.75" customHeight="true" spans="1:12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true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7.25" customHeight="true" spans="1:12">
      <c r="A4" s="5" t="s">
        <v>22</v>
      </c>
      <c r="B4" s="13"/>
      <c r="C4" s="51"/>
      <c r="D4" s="51"/>
      <c r="E4" s="51"/>
      <c r="F4" s="51"/>
      <c r="G4" s="51"/>
      <c r="H4" s="51"/>
      <c r="I4" s="51"/>
      <c r="J4" s="51"/>
      <c r="K4" s="51"/>
      <c r="L4" s="17" t="s">
        <v>3</v>
      </c>
    </row>
    <row r="5" ht="28.5" customHeight="true" spans="1:12">
      <c r="A5" s="20" t="s">
        <v>23</v>
      </c>
      <c r="B5" s="26"/>
      <c r="C5" s="22" t="s">
        <v>24</v>
      </c>
      <c r="D5" s="22" t="s">
        <v>17</v>
      </c>
      <c r="E5" s="22" t="s">
        <v>8</v>
      </c>
      <c r="F5" s="22" t="s">
        <v>9</v>
      </c>
      <c r="G5" s="22" t="s">
        <v>10</v>
      </c>
      <c r="H5" s="22" t="s">
        <v>11</v>
      </c>
      <c r="I5" s="22" t="s">
        <v>12</v>
      </c>
      <c r="J5" s="22" t="s">
        <v>25</v>
      </c>
      <c r="K5" s="22" t="s">
        <v>26</v>
      </c>
      <c r="L5" s="22" t="s">
        <v>13</v>
      </c>
    </row>
    <row r="6" ht="28.5" customHeight="true" spans="1:12">
      <c r="A6" s="6" t="s">
        <v>27</v>
      </c>
      <c r="B6" s="6" t="s">
        <v>28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="2" customFormat="true" ht="28.5" customHeight="true" spans="1:12">
      <c r="A7" s="14"/>
      <c r="B7" s="15"/>
      <c r="C7" s="52">
        <f>SUM(D7:L7)</f>
        <v>6109.2</v>
      </c>
      <c r="D7" s="52">
        <v>907.27</v>
      </c>
      <c r="E7" s="52">
        <v>3809.93</v>
      </c>
      <c r="F7" s="52">
        <v>1392</v>
      </c>
      <c r="G7" s="52"/>
      <c r="H7" s="52"/>
      <c r="I7" s="52"/>
      <c r="J7" s="52"/>
      <c r="K7" s="52"/>
      <c r="L7" s="52"/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53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E12" sqref="E12"/>
    </sheetView>
  </sheetViews>
  <sheetFormatPr defaultColWidth="9" defaultRowHeight="13.5" outlineLevelCol="7"/>
  <cols>
    <col min="1" max="1" width="12.75"/>
    <col min="2" max="2" width="40.25" customWidth="true"/>
    <col min="3" max="8" width="18.125" style="9" customWidth="true"/>
  </cols>
  <sheetData>
    <row r="1" customHeight="true" spans="1:8">
      <c r="A1" s="45" t="s">
        <v>29</v>
      </c>
      <c r="C1"/>
      <c r="D1"/>
      <c r="E1"/>
      <c r="F1"/>
      <c r="G1"/>
      <c r="H1"/>
    </row>
    <row r="2" ht="27.75" customHeight="true" spans="1:8">
      <c r="A2" s="4" t="s">
        <v>30</v>
      </c>
      <c r="B2" s="4"/>
      <c r="C2" s="4"/>
      <c r="D2" s="4"/>
      <c r="E2" s="4"/>
      <c r="F2" s="4"/>
      <c r="G2" s="4"/>
      <c r="H2" s="4"/>
    </row>
    <row r="3" ht="10.5" customHeight="true" spans="1:8">
      <c r="A3" s="46"/>
      <c r="B3" s="46"/>
      <c r="C3" s="46"/>
      <c r="D3" s="46"/>
      <c r="E3" s="46"/>
      <c r="F3" s="46"/>
      <c r="G3" s="46"/>
      <c r="H3" s="46"/>
    </row>
    <row r="4" ht="20.25" customHeight="true" spans="1:8">
      <c r="A4" s="5" t="s">
        <v>22</v>
      </c>
      <c r="B4" s="47"/>
      <c r="C4" s="48"/>
      <c r="D4" s="48"/>
      <c r="E4" s="48"/>
      <c r="F4" s="48"/>
      <c r="G4" s="48"/>
      <c r="H4" s="49" t="s">
        <v>3</v>
      </c>
    </row>
    <row r="5" ht="26.25" customHeight="true" spans="1:8">
      <c r="A5" s="6" t="s">
        <v>27</v>
      </c>
      <c r="B5" s="6" t="s">
        <v>28</v>
      </c>
      <c r="C5" s="6" t="s">
        <v>24</v>
      </c>
      <c r="D5" s="6" t="s">
        <v>31</v>
      </c>
      <c r="E5" s="6" t="s">
        <v>32</v>
      </c>
      <c r="F5" s="6" t="s">
        <v>33</v>
      </c>
      <c r="G5" s="6" t="s">
        <v>34</v>
      </c>
      <c r="H5" s="6" t="s">
        <v>35</v>
      </c>
    </row>
    <row r="6" s="2" customFormat="true" ht="26.25" customHeight="true" spans="1:8">
      <c r="A6" s="14"/>
      <c r="B6" s="15"/>
      <c r="C6" s="16">
        <f>D6+E6</f>
        <v>6109.2</v>
      </c>
      <c r="D6" s="16">
        <v>1761</v>
      </c>
      <c r="E6" s="16">
        <v>4348.2</v>
      </c>
      <c r="F6" s="16"/>
      <c r="G6" s="16"/>
      <c r="H6" s="16"/>
    </row>
    <row r="7" customHeight="true" spans="3:8">
      <c r="C7"/>
      <c r="D7"/>
      <c r="E7"/>
      <c r="F7"/>
      <c r="G7"/>
      <c r="H7"/>
    </row>
    <row r="8" customHeight="true" spans="3:8">
      <c r="C8"/>
      <c r="D8"/>
      <c r="E8"/>
      <c r="F8"/>
      <c r="G8"/>
      <c r="H8"/>
    </row>
    <row r="9" customHeight="true" spans="3:8">
      <c r="C9"/>
      <c r="D9"/>
      <c r="E9"/>
      <c r="F9"/>
      <c r="G9"/>
      <c r="H9"/>
    </row>
    <row r="10" customHeight="true" spans="3:8">
      <c r="C10"/>
      <c r="D10"/>
      <c r="E10"/>
      <c r="F10"/>
      <c r="G10"/>
      <c r="H10"/>
    </row>
    <row r="11" customHeight="true" spans="3:8">
      <c r="C11"/>
      <c r="D11"/>
      <c r="E11"/>
      <c r="F11"/>
      <c r="G11"/>
      <c r="H11"/>
    </row>
    <row r="12" customHeight="true" spans="3:8">
      <c r="C12"/>
      <c r="D12"/>
      <c r="E12"/>
      <c r="F12"/>
      <c r="G12"/>
      <c r="H12"/>
    </row>
    <row r="13" customHeight="true" spans="3:8">
      <c r="C13"/>
      <c r="D13"/>
      <c r="E13"/>
      <c r="F13"/>
      <c r="G13"/>
      <c r="H13"/>
    </row>
    <row r="14" customHeight="true" spans="3:8">
      <c r="C14"/>
      <c r="D14"/>
      <c r="E14"/>
      <c r="F14"/>
      <c r="G14"/>
      <c r="H14"/>
    </row>
    <row r="15" customHeight="true" spans="3:8">
      <c r="C15"/>
      <c r="D15"/>
      <c r="E15"/>
      <c r="F15"/>
      <c r="G15"/>
      <c r="H15"/>
    </row>
    <row r="16" customHeight="true" spans="3:8">
      <c r="C16"/>
      <c r="D16"/>
      <c r="E16"/>
      <c r="F16"/>
      <c r="G16"/>
      <c r="H16"/>
    </row>
    <row r="17" customHeight="true" spans="3:8">
      <c r="C17"/>
      <c r="D17"/>
      <c r="E17"/>
      <c r="F17"/>
      <c r="G17"/>
      <c r="H17"/>
    </row>
    <row r="18" customHeight="true" spans="3:8">
      <c r="C18"/>
      <c r="D18"/>
      <c r="E18"/>
      <c r="F18"/>
      <c r="G18"/>
      <c r="H18"/>
    </row>
    <row r="19" customHeight="true" spans="3:8">
      <c r="C19"/>
      <c r="D19"/>
      <c r="E19"/>
      <c r="F19"/>
      <c r="G19"/>
      <c r="H19"/>
    </row>
    <row r="20" customHeight="true" spans="3:8">
      <c r="C20"/>
      <c r="D20"/>
      <c r="E20"/>
      <c r="F20"/>
      <c r="G20"/>
      <c r="H20"/>
    </row>
    <row r="21" customHeight="true" spans="3:8">
      <c r="C21"/>
      <c r="D21"/>
      <c r="E21"/>
      <c r="F21"/>
      <c r="G21"/>
      <c r="H21"/>
    </row>
    <row r="22" customHeight="true" spans="3:8">
      <c r="C22"/>
      <c r="D22"/>
      <c r="E22"/>
      <c r="F22"/>
      <c r="G22"/>
      <c r="H22"/>
    </row>
    <row r="23" customHeight="true" spans="3:8">
      <c r="C23"/>
      <c r="D23"/>
      <c r="E23"/>
      <c r="F23"/>
      <c r="G23"/>
      <c r="H23"/>
    </row>
    <row r="24" customHeight="true" spans="3:8">
      <c r="C24"/>
      <c r="D24"/>
      <c r="E24"/>
      <c r="F24"/>
      <c r="G24"/>
      <c r="H24"/>
    </row>
    <row r="25" customHeight="true" spans="3:8">
      <c r="C25"/>
      <c r="D25"/>
      <c r="E25"/>
      <c r="F25"/>
      <c r="G25"/>
      <c r="H25"/>
    </row>
    <row r="26" customHeight="true" spans="3:8">
      <c r="C26"/>
      <c r="D26"/>
      <c r="E26"/>
      <c r="F26"/>
      <c r="G26"/>
      <c r="H26"/>
    </row>
    <row r="27" customHeight="true" spans="3:8">
      <c r="C27"/>
      <c r="D27"/>
      <c r="E27"/>
      <c r="F27"/>
      <c r="G27"/>
      <c r="H27"/>
    </row>
    <row r="28" customHeight="true" spans="3:8">
      <c r="C28"/>
      <c r="D28"/>
      <c r="E28"/>
      <c r="F28"/>
      <c r="G28"/>
      <c r="H28"/>
    </row>
    <row r="29" customHeight="true" spans="3:8">
      <c r="C29"/>
      <c r="D29"/>
      <c r="E29"/>
      <c r="F29"/>
      <c r="G29"/>
      <c r="H29"/>
    </row>
    <row r="30" customHeight="true" spans="3:8">
      <c r="C30"/>
      <c r="D30"/>
      <c r="E30"/>
      <c r="F30"/>
      <c r="G30"/>
      <c r="H30"/>
    </row>
    <row r="31" customHeight="true" spans="3:8">
      <c r="C31"/>
      <c r="D31"/>
      <c r="E31"/>
      <c r="F31"/>
      <c r="G31"/>
      <c r="H31"/>
    </row>
    <row r="32" customHeight="true" spans="3:8">
      <c r="C32"/>
      <c r="D32"/>
      <c r="E32"/>
      <c r="F32"/>
      <c r="G32"/>
      <c r="H32"/>
    </row>
    <row r="33" customHeight="true" spans="3:8">
      <c r="C33"/>
      <c r="D33"/>
      <c r="E33"/>
      <c r="F33"/>
      <c r="G33"/>
      <c r="H33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zoomScale="90" zoomScaleNormal="90" workbookViewId="0">
      <selection activeCell="E22" sqref="E22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13" t="s">
        <v>36</v>
      </c>
    </row>
    <row r="2" ht="21.75" customHeight="true" spans="1:7">
      <c r="A2" s="4" t="s">
        <v>37</v>
      </c>
      <c r="B2" s="4"/>
      <c r="C2" s="4"/>
      <c r="D2" s="4"/>
      <c r="E2" s="4"/>
      <c r="F2" s="4"/>
      <c r="G2" s="4"/>
    </row>
    <row r="3" customHeight="true" spans="1:7">
      <c r="A3" s="19"/>
      <c r="B3" s="19"/>
      <c r="C3" s="19"/>
      <c r="D3" s="19"/>
      <c r="E3" s="19"/>
      <c r="F3" s="19"/>
      <c r="G3" s="19"/>
    </row>
    <row r="4" ht="18.75" customHeight="true" spans="1:7">
      <c r="A4" s="5" t="s">
        <v>22</v>
      </c>
      <c r="B4" s="13"/>
      <c r="C4" s="13"/>
      <c r="D4" s="13"/>
      <c r="E4" s="13"/>
      <c r="F4" s="13"/>
      <c r="G4" s="17" t="s">
        <v>3</v>
      </c>
    </row>
    <row r="5" ht="21" customHeight="true" spans="1:7">
      <c r="A5" s="20" t="s">
        <v>4</v>
      </c>
      <c r="B5" s="26"/>
      <c r="C5" s="34" t="s">
        <v>5</v>
      </c>
      <c r="D5" s="34"/>
      <c r="E5" s="34"/>
      <c r="F5" s="34"/>
      <c r="G5" s="34"/>
    </row>
    <row r="6" ht="24.75" customHeight="true" spans="1:7">
      <c r="A6" s="34" t="s">
        <v>6</v>
      </c>
      <c r="B6" s="6" t="s">
        <v>7</v>
      </c>
      <c r="C6" s="6" t="s">
        <v>6</v>
      </c>
      <c r="D6" s="6" t="s">
        <v>24</v>
      </c>
      <c r="E6" s="6" t="s">
        <v>38</v>
      </c>
      <c r="F6" s="6" t="s">
        <v>39</v>
      </c>
      <c r="G6" s="6" t="s">
        <v>40</v>
      </c>
    </row>
    <row r="7" ht="21" customHeight="true" spans="1:7">
      <c r="A7" s="35" t="s">
        <v>41</v>
      </c>
      <c r="B7" s="36"/>
      <c r="C7" s="37" t="s">
        <v>42</v>
      </c>
      <c r="D7" s="38">
        <f>E7+F7</f>
        <v>6109.2</v>
      </c>
      <c r="E7" s="38">
        <v>4717.2</v>
      </c>
      <c r="F7" s="38">
        <v>1392</v>
      </c>
      <c r="G7" s="38"/>
    </row>
    <row r="8" s="2" customFormat="true" ht="21" customHeight="true" spans="1:7">
      <c r="A8" s="39" t="s">
        <v>43</v>
      </c>
      <c r="B8" s="16">
        <v>3809.93</v>
      </c>
      <c r="C8" s="40">
        <v>0</v>
      </c>
      <c r="D8" s="16">
        <v>0</v>
      </c>
      <c r="E8" s="16">
        <v>0</v>
      </c>
      <c r="F8" s="16">
        <v>0</v>
      </c>
      <c r="G8" s="16">
        <v>0</v>
      </c>
    </row>
    <row r="9" s="2" customFormat="true" ht="21" customHeight="true" spans="1:7">
      <c r="A9" s="39" t="s">
        <v>44</v>
      </c>
      <c r="B9" s="16">
        <v>1392</v>
      </c>
      <c r="C9" s="40">
        <v>0</v>
      </c>
      <c r="D9" s="16">
        <v>0</v>
      </c>
      <c r="E9" s="16">
        <v>0</v>
      </c>
      <c r="F9" s="16">
        <v>0</v>
      </c>
      <c r="G9" s="16">
        <v>0</v>
      </c>
    </row>
    <row r="10" s="2" customFormat="true" ht="21" customHeight="true" spans="1:7">
      <c r="A10" s="39" t="s">
        <v>45</v>
      </c>
      <c r="B10" s="16"/>
      <c r="C10" s="40">
        <v>0</v>
      </c>
      <c r="D10" s="16">
        <v>0</v>
      </c>
      <c r="E10" s="16">
        <v>0</v>
      </c>
      <c r="F10" s="16">
        <v>0</v>
      </c>
      <c r="G10" s="16">
        <v>0</v>
      </c>
    </row>
    <row r="11" ht="21" customHeight="true" spans="1:7">
      <c r="A11" s="41"/>
      <c r="B11" s="41"/>
      <c r="C11" s="37">
        <v>0</v>
      </c>
      <c r="D11" s="41">
        <v>0</v>
      </c>
      <c r="E11" s="41">
        <v>0</v>
      </c>
      <c r="F11" s="41">
        <v>0</v>
      </c>
      <c r="G11" s="41">
        <v>0</v>
      </c>
    </row>
    <row r="12" ht="21" customHeight="true" spans="1:7">
      <c r="A12" s="35" t="s">
        <v>46</v>
      </c>
      <c r="B12" s="42"/>
      <c r="C12" s="37">
        <v>0</v>
      </c>
      <c r="D12" s="41">
        <v>0</v>
      </c>
      <c r="E12" s="41">
        <v>0</v>
      </c>
      <c r="F12" s="41">
        <v>0</v>
      </c>
      <c r="G12" s="41">
        <v>0</v>
      </c>
    </row>
    <row r="13" s="2" customFormat="true" ht="21" customHeight="true" spans="1:7">
      <c r="A13" s="39" t="s">
        <v>47</v>
      </c>
      <c r="B13" s="16">
        <v>907.27</v>
      </c>
      <c r="C13" s="40">
        <v>0</v>
      </c>
      <c r="D13" s="16">
        <v>0</v>
      </c>
      <c r="E13" s="16">
        <v>0</v>
      </c>
      <c r="F13" s="16">
        <v>0</v>
      </c>
      <c r="G13" s="16">
        <v>0</v>
      </c>
    </row>
    <row r="14" ht="21" customHeight="true" spans="1:7">
      <c r="A14" s="35" t="s">
        <v>48</v>
      </c>
      <c r="B14" s="41"/>
      <c r="C14" s="37">
        <v>0</v>
      </c>
      <c r="D14" s="41">
        <v>0</v>
      </c>
      <c r="E14" s="41">
        <v>0</v>
      </c>
      <c r="F14" s="41">
        <v>0</v>
      </c>
      <c r="G14" s="41">
        <v>0</v>
      </c>
    </row>
    <row r="15" ht="21" customHeight="true" spans="1:7">
      <c r="A15" s="35" t="s">
        <v>49</v>
      </c>
      <c r="B15" s="41"/>
      <c r="C15" s="37">
        <v>0</v>
      </c>
      <c r="D15" s="41">
        <v>0</v>
      </c>
      <c r="E15" s="41">
        <v>0</v>
      </c>
      <c r="F15" s="41">
        <v>0</v>
      </c>
      <c r="G15" s="41">
        <v>0</v>
      </c>
    </row>
    <row r="16" ht="21" customHeight="true" spans="1:7">
      <c r="A16" s="35"/>
      <c r="B16" s="41"/>
      <c r="C16" s="37">
        <v>0</v>
      </c>
      <c r="D16" s="41">
        <v>0</v>
      </c>
      <c r="E16" s="41">
        <v>0</v>
      </c>
      <c r="F16" s="41">
        <v>0</v>
      </c>
      <c r="G16" s="41">
        <v>0</v>
      </c>
    </row>
    <row r="17" ht="21" customHeight="true" spans="1:7">
      <c r="A17" s="35"/>
      <c r="B17" s="41"/>
      <c r="C17" s="37">
        <v>0</v>
      </c>
      <c r="D17" s="41">
        <v>0</v>
      </c>
      <c r="E17" s="41">
        <v>0</v>
      </c>
      <c r="F17" s="41">
        <v>0</v>
      </c>
      <c r="G17" s="41">
        <v>0</v>
      </c>
    </row>
    <row r="18" ht="21" customHeight="true" spans="1:7">
      <c r="A18" s="35"/>
      <c r="B18" s="41"/>
      <c r="C18" s="37">
        <v>0</v>
      </c>
      <c r="D18" s="41">
        <v>0</v>
      </c>
      <c r="E18" s="41">
        <v>0</v>
      </c>
      <c r="F18" s="41">
        <v>0</v>
      </c>
      <c r="G18" s="41">
        <v>0</v>
      </c>
    </row>
    <row r="19" ht="21" customHeight="true" spans="1:7">
      <c r="A19" s="35"/>
      <c r="B19" s="41"/>
      <c r="C19" s="37">
        <v>0</v>
      </c>
      <c r="D19" s="41">
        <v>0</v>
      </c>
      <c r="E19" s="41">
        <v>0</v>
      </c>
      <c r="F19" s="41">
        <v>0</v>
      </c>
      <c r="G19" s="41">
        <v>0</v>
      </c>
    </row>
    <row r="20" ht="21" customHeight="true" spans="1:7">
      <c r="A20" s="35"/>
      <c r="B20" s="41"/>
      <c r="C20" s="37">
        <v>0</v>
      </c>
      <c r="D20" s="41">
        <v>0</v>
      </c>
      <c r="E20" s="41">
        <v>0</v>
      </c>
      <c r="F20" s="41">
        <v>0</v>
      </c>
      <c r="G20" s="41">
        <v>0</v>
      </c>
    </row>
    <row r="21" ht="21" customHeight="true" spans="1:7">
      <c r="A21" s="35" t="s">
        <v>50</v>
      </c>
      <c r="B21" s="41"/>
      <c r="C21" s="37">
        <v>0</v>
      </c>
      <c r="D21" s="41">
        <v>0</v>
      </c>
      <c r="E21" s="41">
        <v>0</v>
      </c>
      <c r="F21" s="41">
        <v>0</v>
      </c>
      <c r="G21" s="41">
        <v>0</v>
      </c>
    </row>
    <row r="22" ht="21" customHeight="true" spans="1:7">
      <c r="A22" s="37"/>
      <c r="B22" s="41"/>
      <c r="C22" s="37">
        <v>0</v>
      </c>
      <c r="D22" s="41">
        <v>0</v>
      </c>
      <c r="E22" s="41">
        <v>0</v>
      </c>
      <c r="F22" s="41">
        <v>0</v>
      </c>
      <c r="G22" s="41">
        <v>0</v>
      </c>
    </row>
    <row r="23" ht="21" customHeight="true" spans="1:7">
      <c r="A23" s="37"/>
      <c r="B23" s="41"/>
      <c r="C23" s="37">
        <v>0</v>
      </c>
      <c r="D23" s="41">
        <v>0</v>
      </c>
      <c r="E23" s="41">
        <v>0</v>
      </c>
      <c r="F23" s="41">
        <v>0</v>
      </c>
      <c r="G23" s="41">
        <v>0</v>
      </c>
    </row>
    <row r="24" ht="21" customHeight="true" spans="1:7">
      <c r="A24" s="37"/>
      <c r="B24" s="41"/>
      <c r="C24" s="37">
        <v>0</v>
      </c>
      <c r="D24" s="41">
        <v>0</v>
      </c>
      <c r="E24" s="41">
        <v>0</v>
      </c>
      <c r="F24" s="41">
        <v>0</v>
      </c>
      <c r="G24" s="41">
        <v>0</v>
      </c>
    </row>
    <row r="25" ht="21" customHeight="true" spans="1:7">
      <c r="A25" s="37"/>
      <c r="B25" s="41"/>
      <c r="C25" s="37">
        <v>0</v>
      </c>
      <c r="D25" s="41">
        <v>0</v>
      </c>
      <c r="E25" s="41">
        <v>0</v>
      </c>
      <c r="F25" s="41">
        <v>0</v>
      </c>
      <c r="G25" s="41">
        <v>0</v>
      </c>
    </row>
    <row r="26" ht="21" customHeight="true" spans="1:7">
      <c r="A26" s="37"/>
      <c r="B26" s="41"/>
      <c r="C26" s="37">
        <v>0</v>
      </c>
      <c r="D26" s="41">
        <v>0</v>
      </c>
      <c r="E26" s="41">
        <v>0</v>
      </c>
      <c r="F26" s="41">
        <v>0</v>
      </c>
      <c r="G26" s="41">
        <v>0</v>
      </c>
    </row>
    <row r="27" ht="21" customHeight="true" spans="1:7">
      <c r="A27" s="37"/>
      <c r="B27" s="41"/>
      <c r="C27" s="37">
        <v>0</v>
      </c>
      <c r="D27" s="41">
        <v>0</v>
      </c>
      <c r="E27" s="41">
        <v>0</v>
      </c>
      <c r="F27" s="41">
        <v>0</v>
      </c>
      <c r="G27" s="41">
        <v>0</v>
      </c>
    </row>
    <row r="28" ht="21" customHeight="true" spans="1:7">
      <c r="A28" s="37"/>
      <c r="B28" s="41"/>
      <c r="C28" s="37"/>
      <c r="D28" s="41"/>
      <c r="E28" s="41"/>
      <c r="F28" s="41"/>
      <c r="G28" s="41"/>
    </row>
    <row r="29" ht="21" customHeight="true" spans="1:7">
      <c r="A29" s="37"/>
      <c r="B29" s="41"/>
      <c r="C29" s="37" t="s">
        <v>51</v>
      </c>
      <c r="D29" s="43"/>
      <c r="E29" s="43"/>
      <c r="F29" s="43"/>
      <c r="G29" s="43"/>
    </row>
    <row r="30" ht="21" customHeight="true" spans="1:7">
      <c r="A30" s="44" t="s">
        <v>18</v>
      </c>
      <c r="B30" s="41">
        <f>B8+B9+B13</f>
        <v>6109.2</v>
      </c>
      <c r="C30" s="44" t="s">
        <v>19</v>
      </c>
      <c r="D30" s="41">
        <f>D7</f>
        <v>6109.2</v>
      </c>
      <c r="E30" s="41"/>
      <c r="F30" s="41"/>
      <c r="G30" s="41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D7" sqref="D7"/>
    </sheetView>
  </sheetViews>
  <sheetFormatPr defaultColWidth="9" defaultRowHeight="13.5" outlineLevelRow="6" outlineLevelCol="4"/>
  <cols>
    <col min="1" max="5" width="20.75" customWidth="true"/>
  </cols>
  <sheetData>
    <row r="1" ht="18" customHeight="true" spans="1:1">
      <c r="A1" s="13" t="s">
        <v>52</v>
      </c>
    </row>
    <row r="2" ht="24.75" customHeight="true" spans="1:5">
      <c r="A2" s="4" t="s">
        <v>53</v>
      </c>
      <c r="B2" s="4"/>
      <c r="C2" s="4"/>
      <c r="D2" s="4"/>
      <c r="E2" s="4"/>
    </row>
    <row r="3" customHeight="true"/>
    <row r="4" ht="15" customHeight="true" spans="1:5">
      <c r="A4" s="5" t="s">
        <v>22</v>
      </c>
      <c r="B4" s="13"/>
      <c r="C4" s="13"/>
      <c r="D4" s="13"/>
      <c r="E4" s="17" t="s">
        <v>3</v>
      </c>
    </row>
    <row r="5" ht="15" customHeight="true" spans="1:5">
      <c r="A5" s="20" t="s">
        <v>54</v>
      </c>
      <c r="B5" s="26"/>
      <c r="C5" s="20" t="s">
        <v>55</v>
      </c>
      <c r="D5" s="21"/>
      <c r="E5" s="26"/>
    </row>
    <row r="6" ht="15" customHeight="true" spans="1:5">
      <c r="A6" s="6" t="s">
        <v>27</v>
      </c>
      <c r="B6" s="6" t="s">
        <v>28</v>
      </c>
      <c r="C6" s="6" t="s">
        <v>56</v>
      </c>
      <c r="D6" s="6" t="s">
        <v>31</v>
      </c>
      <c r="E6" s="6" t="s">
        <v>32</v>
      </c>
    </row>
    <row r="7" s="2" customFormat="true" ht="21.75" customHeight="true" spans="1:5">
      <c r="A7" s="14"/>
      <c r="B7" s="15"/>
      <c r="C7" s="16">
        <f>D7+E7</f>
        <v>6109.2</v>
      </c>
      <c r="D7" s="16">
        <v>1761</v>
      </c>
      <c r="E7" s="16">
        <v>4348.2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D13" sqref="D13"/>
    </sheetView>
  </sheetViews>
  <sheetFormatPr defaultColWidth="9" defaultRowHeight="13.5" outlineLevelRow="6" outlineLevelCol="4"/>
  <cols>
    <col min="1" max="5" width="19.375" customWidth="true"/>
  </cols>
  <sheetData>
    <row r="1" customHeight="true" spans="1:1">
      <c r="A1" t="s">
        <v>57</v>
      </c>
    </row>
    <row r="2" ht="30" customHeight="true" spans="1:5">
      <c r="A2" s="4" t="s">
        <v>58</v>
      </c>
      <c r="B2" s="4"/>
      <c r="C2" s="4"/>
      <c r="D2" s="4"/>
      <c r="E2" s="4"/>
    </row>
    <row r="3" ht="16.5" customHeight="true" spans="1:5">
      <c r="A3" s="13"/>
      <c r="B3" s="13"/>
      <c r="C3" s="13"/>
      <c r="D3" s="13"/>
      <c r="E3" s="13"/>
    </row>
    <row r="4" ht="16.5" customHeight="true" spans="1:5">
      <c r="A4" s="5" t="s">
        <v>22</v>
      </c>
      <c r="B4" s="13"/>
      <c r="C4" s="13"/>
      <c r="D4" s="13"/>
      <c r="E4" s="17" t="s">
        <v>3</v>
      </c>
    </row>
    <row r="5" ht="16.5" customHeight="true" spans="1:5">
      <c r="A5" s="27" t="s">
        <v>59</v>
      </c>
      <c r="B5" s="28"/>
      <c r="C5" s="27" t="s">
        <v>60</v>
      </c>
      <c r="D5" s="29"/>
      <c r="E5" s="28"/>
    </row>
    <row r="6" ht="16.5" customHeight="true" spans="1:5">
      <c r="A6" s="30" t="s">
        <v>27</v>
      </c>
      <c r="B6" s="30" t="s">
        <v>28</v>
      </c>
      <c r="C6" s="30" t="s">
        <v>24</v>
      </c>
      <c r="D6" s="30" t="s">
        <v>61</v>
      </c>
      <c r="E6" s="30" t="s">
        <v>62</v>
      </c>
    </row>
    <row r="7" s="2" customFormat="true" ht="22.5" customHeight="true" spans="1:5">
      <c r="A7" s="31"/>
      <c r="B7" s="32"/>
      <c r="C7" s="33">
        <f>D7+E7</f>
        <v>1761</v>
      </c>
      <c r="D7" s="33">
        <v>1342.4</v>
      </c>
      <c r="E7" s="33">
        <v>418.6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F18" sqref="F18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63</v>
      </c>
      <c r="F1" s="11"/>
    </row>
    <row r="2" ht="26.25" customHeight="true" spans="1:12">
      <c r="A2" s="18" t="s">
        <v>64</v>
      </c>
      <c r="B2" s="18"/>
      <c r="C2" s="18"/>
      <c r="D2" s="18"/>
      <c r="E2" s="18"/>
      <c r="F2" s="18"/>
      <c r="G2" s="25"/>
      <c r="H2" s="25"/>
      <c r="I2" s="25"/>
      <c r="J2" s="25"/>
      <c r="K2" s="25"/>
      <c r="L2" s="25"/>
    </row>
    <row r="3" customHeight="true" spans="1:6">
      <c r="A3" s="19"/>
      <c r="B3" s="19"/>
      <c r="C3" s="19"/>
      <c r="D3" s="19"/>
      <c r="E3" s="19"/>
      <c r="F3" s="19"/>
    </row>
    <row r="4" ht="17.25" customHeight="true" spans="1:6">
      <c r="A4" s="5" t="s">
        <v>22</v>
      </c>
      <c r="B4" s="13"/>
      <c r="C4" s="13"/>
      <c r="D4" s="13"/>
      <c r="E4" s="13"/>
      <c r="F4" s="17" t="s">
        <v>3</v>
      </c>
    </row>
    <row r="5" ht="19.5" customHeight="true" spans="1:6">
      <c r="A5" s="20" t="s">
        <v>55</v>
      </c>
      <c r="B5" s="21"/>
      <c r="C5" s="21"/>
      <c r="D5" s="21"/>
      <c r="E5" s="21"/>
      <c r="F5" s="26"/>
    </row>
    <row r="6" ht="14.25" customHeight="true" spans="1:6">
      <c r="A6" s="22" t="s">
        <v>24</v>
      </c>
      <c r="B6" s="22" t="s">
        <v>65</v>
      </c>
      <c r="C6" s="20" t="s">
        <v>66</v>
      </c>
      <c r="D6" s="21"/>
      <c r="E6" s="26"/>
      <c r="F6" s="22" t="s">
        <v>67</v>
      </c>
    </row>
    <row r="7" ht="24.75" customHeight="true" spans="1:6">
      <c r="A7" s="23"/>
      <c r="B7" s="23"/>
      <c r="C7" s="6" t="s">
        <v>56</v>
      </c>
      <c r="D7" s="6" t="s">
        <v>68</v>
      </c>
      <c r="E7" s="6" t="s">
        <v>69</v>
      </c>
      <c r="F7" s="23"/>
    </row>
    <row r="8" s="2" customFormat="true" ht="21" customHeight="true" spans="1:6">
      <c r="A8" s="24"/>
      <c r="B8" s="24"/>
      <c r="C8" s="24">
        <f>D8+E8+F8</f>
        <v>14.79</v>
      </c>
      <c r="D8" s="24"/>
      <c r="E8" s="24">
        <v>12</v>
      </c>
      <c r="F8" s="24">
        <v>2.79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D20" sqref="D20"/>
    </sheetView>
  </sheetViews>
  <sheetFormatPr defaultColWidth="16" defaultRowHeight="13.5" outlineLevelRow="6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11" t="s">
        <v>70</v>
      </c>
    </row>
    <row r="2" ht="27.75" customHeight="true" spans="1:5">
      <c r="A2" s="4" t="s">
        <v>71</v>
      </c>
      <c r="B2" s="4"/>
      <c r="C2" s="4"/>
      <c r="D2" s="4"/>
      <c r="E2" s="4"/>
    </row>
    <row r="3" customHeight="true" spans="1:5">
      <c r="A3" s="12"/>
      <c r="B3" s="12"/>
      <c r="C3" s="12"/>
      <c r="D3" s="12"/>
      <c r="E3" s="12"/>
    </row>
    <row r="4" ht="18" customHeight="true" spans="1:5">
      <c r="A4" s="5" t="s">
        <v>22</v>
      </c>
      <c r="B4" s="13"/>
      <c r="C4" s="13"/>
      <c r="D4" s="13"/>
      <c r="E4" s="17" t="s">
        <v>3</v>
      </c>
    </row>
    <row r="5" ht="21" customHeight="true" spans="1:5">
      <c r="A5" s="6" t="s">
        <v>27</v>
      </c>
      <c r="B5" s="6" t="s">
        <v>28</v>
      </c>
      <c r="C5" s="6" t="s">
        <v>72</v>
      </c>
      <c r="D5" s="6"/>
      <c r="E5" s="6"/>
    </row>
    <row r="6" ht="19.5" customHeight="true" spans="1:5">
      <c r="A6" s="6"/>
      <c r="B6" s="6"/>
      <c r="C6" s="6" t="s">
        <v>24</v>
      </c>
      <c r="D6" s="6" t="s">
        <v>31</v>
      </c>
      <c r="E6" s="6" t="s">
        <v>32</v>
      </c>
    </row>
    <row r="7" s="2" customFormat="true" ht="25.5" customHeight="true" spans="1:5">
      <c r="A7" s="14"/>
      <c r="B7" s="15"/>
      <c r="C7" s="16">
        <f>D7+E7</f>
        <v>1392</v>
      </c>
      <c r="D7" s="16"/>
      <c r="E7" s="16">
        <v>1392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tabSelected="1" workbookViewId="0">
      <selection activeCell="C26" sqref="C26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3" t="s">
        <v>73</v>
      </c>
    </row>
    <row r="2" ht="47.25" customHeight="true" spans="1:11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true" spans="1:11">
      <c r="A3" s="5" t="s">
        <v>22</v>
      </c>
      <c r="K3" s="10" t="s">
        <v>3</v>
      </c>
    </row>
    <row r="4" s="1" customFormat="true" ht="40.5" customHeight="true" spans="1:11">
      <c r="A4" s="6" t="s">
        <v>6</v>
      </c>
      <c r="B4" s="6" t="s">
        <v>24</v>
      </c>
      <c r="C4" s="6" t="s">
        <v>17</v>
      </c>
      <c r="D4" s="6" t="s">
        <v>8</v>
      </c>
      <c r="E4" s="6" t="s">
        <v>9</v>
      </c>
      <c r="F4" s="6" t="s">
        <v>10</v>
      </c>
      <c r="G4" s="6" t="s">
        <v>75</v>
      </c>
      <c r="H4" s="6" t="s">
        <v>76</v>
      </c>
      <c r="I4" s="6" t="s">
        <v>77</v>
      </c>
      <c r="J4" s="6" t="s">
        <v>78</v>
      </c>
      <c r="K4" s="6" t="s">
        <v>79</v>
      </c>
    </row>
    <row r="5" s="2" customFormat="true" ht="62.25" customHeight="true" spans="1:11">
      <c r="A5" s="7" t="s">
        <v>80</v>
      </c>
      <c r="B5" s="8">
        <f>D5</f>
        <v>50</v>
      </c>
      <c r="C5" s="8"/>
      <c r="D5" s="8">
        <v>50</v>
      </c>
      <c r="E5" s="8"/>
      <c r="F5" s="8"/>
      <c r="G5" s="8"/>
      <c r="H5" s="8"/>
      <c r="I5" s="8"/>
      <c r="J5" s="8"/>
      <c r="K5" s="8"/>
    </row>
    <row r="6" customHeight="true"/>
    <row r="7" customHeight="true"/>
    <row r="8" customHeight="true"/>
    <row r="9" customHeight="true"/>
    <row r="10" customHeight="true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2023-09-14T14:38:04Z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