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8760" activeTab="12"/>
  </bookViews>
  <sheets>
    <sheet name="封面" sheetId="17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6" r:id="rId12"/>
    <sheet name="表十二" sheetId="12" r:id="rId13"/>
  </sheets>
  <definedNames>
    <definedName name="_xlnm.Print_Titles" localSheetId="7">表七!$2:$6</definedName>
    <definedName name="_xlnm.Print_Titles" localSheetId="8">表八!$2:$5</definedName>
  </definedNames>
  <calcPr calcId="144525"/>
</workbook>
</file>

<file path=xl/sharedStrings.xml><?xml version="1.0" encoding="utf-8"?>
<sst xmlns="http://schemas.openxmlformats.org/spreadsheetml/2006/main" count="744" uniqueCount="321">
  <si>
    <t>2023年部门预算公开表</t>
  </si>
  <si>
    <t>重庆市万州区五桥街道办事处</t>
  </si>
  <si>
    <t>（公章）</t>
  </si>
  <si>
    <t>报送日期：  2023 年03月14日</t>
  </si>
  <si>
    <t xml:space="preserve">单位负责人签章：陈劼          财务负责人签章： 谢丰          制表人签章：宋尚穗  </t>
  </si>
  <si>
    <t>附件3：表一</t>
  </si>
  <si>
    <t>财政拨款收支总表</t>
  </si>
  <si>
    <t>单位：重庆市万州区五桥街道办事处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</si>
  <si>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</si>
  <si>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</si>
  <si>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</si>
  <si>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</si>
  <si>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</si>
  <si>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</si>
  <si>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</si>
  <si>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</si>
  <si>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</si>
  <si>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</si>
  <si>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</si>
  <si>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</si>
  <si>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</si>
  <si>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</si>
  <si>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</si>
  <si>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</si>
  <si>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文化旅游体育与传媒支出</t>
  </si>
  <si>
    <t>社会保障和就业支出</t>
  </si>
  <si>
    <t>卫生健康支出</t>
  </si>
  <si>
    <t>城乡社区支出</t>
  </si>
  <si>
    <t>农林水支出</t>
  </si>
  <si>
    <t>交通运输支出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</si>
  <si>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</si>
  <si>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</si>
  <si>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</si>
  <si>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</si>
  <si>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</si>
  <si>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</si>
  <si>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</si>
  <si>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</si>
  <si>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附件3：表二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</si>
  <si>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</si>
  <si>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</si>
  <si>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</si>
  <si>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</si>
  <si>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</si>
  <si>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</si>
  <si>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</si>
  <si>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</si>
  <si>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</si>
  <si>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</si>
  <si>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人大事务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</si>
  <si>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</si>
  <si>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</si>
  <si>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</si>
  <si>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政府办公厅（室）及相关机构事务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</si>
  <si>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2010301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</si>
  <si>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2010350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</si>
  <si>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</si>
  <si>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2010399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</si>
  <si>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其他政府办公厅（室）及相关机构事务支出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</si>
  <si>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</si>
  <si>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纪检监察事务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</si>
  <si>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</si>
  <si>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其他纪检监察事务支出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</si>
  <si>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</si>
  <si>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党委办公厅（室）及相关机构事务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</si>
  <si>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2013101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</si>
  <si>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20138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</si>
  <si>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市场监督管理事务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</si>
  <si>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2013816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</si>
  <si>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食品安全监管</t>
    </r>
  </si>
  <si>
    <t>204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</si>
  <si>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20402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</si>
  <si>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公安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</si>
  <si>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2040299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</si>
  <si>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其他公安支出</t>
    </r>
  </si>
  <si>
    <t>207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</si>
  <si>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20701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</si>
  <si>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文化和旅游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</si>
  <si>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2070109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</si>
  <si>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群众文化</t>
    </r>
  </si>
  <si>
    <t>208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</si>
  <si>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</si>
  <si>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人力资源和社会保障管理事务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</si>
  <si>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2080109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</si>
  <si>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社会保险经办机构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</si>
  <si>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</si>
  <si>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民政管理事务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</si>
  <si>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2080208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</si>
  <si>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基层政权建设和社区治理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</si>
  <si>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</si>
  <si>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</si>
  <si>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</si>
  <si>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</si>
  <si>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</si>
  <si>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</si>
  <si>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</si>
  <si>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</si>
  <si>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</si>
  <si>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退役军人管理事务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</si>
  <si>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2082850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</si>
  <si>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2082899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</si>
  <si>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其他退役军人事务管理支出</t>
    </r>
  </si>
  <si>
    <t>210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</si>
  <si>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</si>
  <si>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</si>
  <si>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</si>
  <si>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</si>
  <si>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</si>
  <si>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</si>
  <si>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</si>
  <si>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</si>
  <si>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212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</si>
  <si>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</si>
  <si>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</si>
  <si>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</si>
  <si>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城管执法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</si>
  <si>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</si>
  <si>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其他城乡社区管理事务支出</t>
    </r>
  </si>
  <si>
    <t>213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</si>
  <si>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21301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</si>
  <si>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农业农村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</si>
  <si>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2130104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</si>
  <si>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</si>
  <si>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农村综合改革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</si>
  <si>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2130705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</si>
  <si>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对村民委员会和村党支部的补助</t>
    </r>
  </si>
  <si>
    <t>214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</si>
  <si>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21402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</si>
  <si>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铁路运输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</si>
  <si>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2140206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</si>
  <si>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铁路安全</t>
    </r>
  </si>
  <si>
    <t>221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</si>
  <si>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</si>
  <si>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</si>
  <si>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</si>
  <si>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</si>
  <si>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备注：本表反映2023年一般公共预算财政拨款支出情况。</t>
  </si>
  <si>
    <t>附件3：表三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</si>
  <si>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</si>
  <si>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</si>
  <si>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</si>
  <si>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</si>
  <si>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</si>
  <si>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</si>
  <si>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</si>
  <si>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</si>
  <si>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</si>
  <si>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</si>
  <si>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</si>
  <si>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</si>
  <si>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</si>
  <si>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奖金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</si>
  <si>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</si>
  <si>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</si>
  <si>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</si>
  <si>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</si>
  <si>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</si>
  <si>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</si>
  <si>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</si>
  <si>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</si>
  <si>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</si>
  <si>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</si>
  <si>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</si>
  <si>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</si>
  <si>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</si>
  <si>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</si>
  <si>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</si>
  <si>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其他工资福利支出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</si>
  <si>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</si>
  <si>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</si>
  <si>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</si>
  <si>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</si>
  <si>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</si>
  <si>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</si>
  <si>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</si>
  <si>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</si>
  <si>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</si>
  <si>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</si>
  <si>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</si>
  <si>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</si>
  <si>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附件3：表四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</si>
  <si>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</si>
  <si>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</si>
  <si>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</si>
  <si>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</si>
  <si>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</si>
  <si>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</si>
  <si>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</si>
  <si>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附件3：表五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</si>
  <si>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</si>
  <si>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</si>
  <si>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</si>
  <si>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（备注：本部门无政府性基金收支，故此表无数据。）</t>
  </si>
  <si>
    <t>附件3：表六</t>
  </si>
  <si>
    <t>部门收支总表</t>
  </si>
  <si>
    <t>11</t>
  </si>
  <si>
    <t>国防支出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</si>
  <si>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</si>
  <si>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</si>
  <si>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</si>
  <si>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</si>
  <si>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</si>
  <si>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</si>
  <si>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其他支出</t>
  </si>
  <si>
    <t>附件3：表七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</si>
  <si>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</si>
  <si>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</si>
  <si>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</si>
  <si>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</si>
  <si>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</si>
  <si>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</si>
  <si>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</si>
  <si>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</si>
  <si>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</si>
  <si>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</si>
  <si>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</si>
  <si>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2010108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</si>
  <si>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代表工作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</si>
  <si>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2010308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</si>
  <si>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信访事务</t>
    </r>
  </si>
  <si>
    <t>203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</si>
  <si>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20306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</si>
  <si>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国防动员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</si>
  <si>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2030607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</si>
  <si>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民兵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</si>
  <si>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</si>
  <si>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城乡社区公共设施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</si>
  <si>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2120399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</si>
  <si>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其他城乡社区公共设施支出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</si>
  <si>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</si>
  <si>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其他农业农村支出</t>
    </r>
  </si>
  <si>
    <t>229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</si>
  <si>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22999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</si>
  <si>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</si>
  <si>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2299999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</si>
  <si>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其他支出</t>
    </r>
  </si>
  <si>
    <t>附件3：表八</t>
  </si>
  <si>
    <t>部门支出总表</t>
  </si>
  <si>
    <t>基本支出</t>
  </si>
  <si>
    <t>项目支出</t>
  </si>
  <si>
    <t>附件3：表九</t>
  </si>
  <si>
    <t>政府采购预算明细表</t>
  </si>
  <si>
    <t>货物类</t>
  </si>
  <si>
    <t>服务类</t>
  </si>
  <si>
    <t>工程类</t>
  </si>
  <si>
    <t>（备注：本部门无政府采购预算，故此表无数据。）</t>
  </si>
  <si>
    <t>附件3：表十</t>
  </si>
  <si>
    <t>整体绩效目标表</t>
  </si>
  <si>
    <t>部门(单位)名称</t>
  </si>
  <si>
    <t>部门支出预算数</t>
  </si>
  <si>
    <t>当年整体绩效目标</t>
  </si>
  <si>
    <t xml:space="preserve">          2023年严格预算执行，确保预算执行率达到100%；确保按照区委、区政府决策部署安排工作，按时提交并公开预决算报告;2023年预算报告编制及时率达到100%，2023年预决算公开及时率达到100%；"三公经费"预决算金额只减不增；全面实施预算绩效管理，项目绩效自评率100%。2023年全年开展文化、安全、法治、廉政、党建等活动不低于15次，丰富辖区群众生活，夯实精神文明建设；2023年持续推进乡村振兴项目建设、人居环境等项目建设，项目建设合格率达100%，明显改善辖区群众的生活环境；2023年抓好社会治安综合治理、安全生产、森林防火、防汛抗旱、农村道路交通安全、农产品质量安全监管和重大动物疫病防控等工作，保证全年无重大安全事故发生，切实增强群众获得感、幸福感、安全感。2023年抓好民生实事，切实保障困难群众和低收入群众的生活，保证各项补贴及时发放率100%。2023年保障干部职工、村社区工作人员及其乡镇相关运转人员的工资补贴等，保证本街道有序运转和稳定发展。</t>
  </si>
  <si>
    <t>绩效指标</t>
  </si>
  <si>
    <t>一级指标</t>
  </si>
  <si>
    <t>二级指标</t>
  </si>
  <si>
    <t>三级指标</t>
  </si>
  <si>
    <t>指标权重</t>
  </si>
  <si>
    <t>指标性质</t>
  </si>
  <si>
    <t>指标值</t>
  </si>
  <si>
    <t>计量单位</t>
  </si>
  <si>
    <t>是否核心</t>
  </si>
  <si>
    <t>产出指标</t>
  </si>
  <si>
    <t>数量指标</t>
  </si>
  <si>
    <t>提升街道一般项目和重点项目完工数量</t>
  </si>
  <si>
    <t>≥</t>
  </si>
  <si>
    <t>%</t>
  </si>
  <si>
    <t>是</t>
  </si>
  <si>
    <t>文化、安全、法治、廉政等宣传次数</t>
  </si>
  <si>
    <t>场次</t>
  </si>
  <si>
    <t>质量指标</t>
  </si>
  <si>
    <t>完成区委、区政府交办事项及本级运行事务</t>
  </si>
  <si>
    <t>预算收支平衡</t>
  </si>
  <si>
    <t>定性</t>
  </si>
  <si>
    <t>优良中低差</t>
  </si>
  <si>
    <t/>
  </si>
  <si>
    <t>时效指标</t>
  </si>
  <si>
    <t>部门预决算按时公开率</t>
  </si>
  <si>
    <t>＝</t>
  </si>
  <si>
    <t>完成重点绩效评价项目数</t>
  </si>
  <si>
    <t>效果指标</t>
  </si>
  <si>
    <t>保障干部职工、村社区工作人员及其乡镇相关运转人员的工资，保证本街道有序运转和稳定发展。</t>
  </si>
  <si>
    <t>否</t>
  </si>
  <si>
    <t>效益指标</t>
  </si>
  <si>
    <t>经济效益指标</t>
  </si>
  <si>
    <t>推动辖区经济发展，提高群众生活水平</t>
  </si>
  <si>
    <t>社会效益指标</t>
  </si>
  <si>
    <t>维持辖区社会稳定</t>
  </si>
  <si>
    <t>满意度指标</t>
  </si>
  <si>
    <t>服务对象满意度指标</t>
  </si>
  <si>
    <t>获得辖区群众对象满意</t>
  </si>
  <si>
    <t>附件3：表十一</t>
  </si>
  <si>
    <t>2023年区级重点专项资金绩效目标表</t>
  </si>
  <si>
    <t>专项资金名称</t>
  </si>
  <si>
    <t>五桥街道五间桥社区老旧小区改造项目</t>
  </si>
  <si>
    <t>业务主管部门</t>
  </si>
  <si>
    <t>住建委</t>
  </si>
  <si>
    <t>当年预算</t>
  </si>
  <si>
    <t>项目概况</t>
  </si>
  <si>
    <t>完成2022年城镇老旧小区改造项目计划及补助资金.涉及户数（户）50户，小区内楼栋数7（栋），总建筑面积1.92（万m2）老旧小区改造计划</t>
  </si>
  <si>
    <t>立项依据</t>
  </si>
  <si>
    <t>万州财建发〔2022〕40号</t>
  </si>
  <si>
    <t>当年绩效目标</t>
  </si>
  <si>
    <t>涉及户数（户）50户，小区内楼栋数7（栋），总建筑面积1.92（万m2）老旧小区改造计划</t>
  </si>
  <si>
    <t>涉及户数（户）50户，小区内楼栋数7（栋），总建筑面积1.92（万m2）老旧小区改造</t>
  </si>
  <si>
    <t>按时完成</t>
  </si>
  <si>
    <t>工程合格</t>
  </si>
  <si>
    <t>有效提升辖区居民居住条件，改善居住环境</t>
  </si>
  <si>
    <t>满意</t>
  </si>
  <si>
    <t>附件3：表十二</t>
  </si>
  <si>
    <t>2023年区级一般性项目绩效目标表</t>
  </si>
  <si>
    <t>万州区2022年五桥街道抗旱提水工程</t>
  </si>
  <si>
    <t>农委</t>
  </si>
  <si>
    <t>新建一级泵站一座，管网改造3公里；新建30立方蓄水池2座，500立方蓄水池1座</t>
  </si>
  <si>
    <t>万州财农发〔2022〕98号</t>
  </si>
  <si>
    <t>完成新建一级泵站一座，管网改造3公里；新建30立方蓄水池2座，500立方蓄水池1座</t>
  </si>
  <si>
    <t>兴建修复抗旱水源和调水供水设施（1套）</t>
  </si>
  <si>
    <t>工程施工设计标准，符合规范，验收合格</t>
  </si>
  <si>
    <t>资金下达6个月内预算执行率</t>
  </si>
  <si>
    <t>成本指标</t>
  </si>
  <si>
    <t>项目年度投资80万元</t>
  </si>
  <si>
    <t>保障抗旱供水安全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</si>
</sst>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2">
    <font>
      <sz val="11"/>
      <color indexed="8"/>
      <name val="宋体"/>
      <charset val="1"/>
      <scheme val="minor"/>
    </font>
    <font>
      <sz val="12"/>
      <color theme="1"/>
      <name val="方正黑体_GBK"/>
      <charset val="134"/>
    </font>
    <font>
      <sz val="11"/>
      <color theme="1"/>
      <name val="宋体"/>
      <charset val="134"/>
      <scheme val="minor"/>
    </font>
    <font>
      <sz val="12"/>
      <name val="方正黑体_GBK"/>
      <charset val="134"/>
    </font>
    <font>
      <b/>
      <sz val="18"/>
      <name val="宋体"/>
      <charset val="134"/>
    </font>
    <font>
      <sz val="14"/>
      <name val="方正仿宋_GBK"/>
      <charset val="134"/>
    </font>
    <font>
      <sz val="12"/>
      <name val="方正仿宋_GBK"/>
      <charset val="134"/>
    </font>
    <font>
      <b/>
      <sz val="14"/>
      <name val="方正仿宋_GBK"/>
      <charset val="134"/>
    </font>
    <font>
      <b/>
      <sz val="14"/>
      <color indexed="8"/>
      <name val="方正仿宋_GBK"/>
      <charset val="134"/>
    </font>
    <font>
      <sz val="16"/>
      <name val="方正仿宋_GBK"/>
      <charset val="134"/>
    </font>
    <font>
      <sz val="12"/>
      <color indexed="8"/>
      <name val="方正黑体_GBK"/>
      <charset val="134"/>
    </font>
    <font>
      <sz val="22"/>
      <name val="方正小标宋_GBK"/>
      <charset val="134"/>
    </font>
    <font>
      <sz val="16"/>
      <color indexed="8"/>
      <name val="方正仿宋_GBK"/>
      <charset val="1"/>
    </font>
    <font>
      <sz val="14"/>
      <color indexed="8"/>
      <name val="方正仿宋_GBK"/>
      <charset val="1"/>
    </font>
    <font>
      <b/>
      <sz val="12"/>
      <name val="方正仿宋_GBK"/>
      <charset val="134"/>
    </font>
    <font>
      <sz val="17"/>
      <name val="方正小标宋_GBK"/>
      <charset val="134"/>
    </font>
    <font>
      <sz val="11"/>
      <name val="方正仿宋_GBK"/>
      <charset val="134"/>
    </font>
    <font>
      <sz val="9"/>
      <name val="simhei"/>
      <charset val="134"/>
    </font>
    <font>
      <sz val="10"/>
      <name val="方正黑体_GBK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2"/>
      <color indexed="8"/>
      <name val="方正仿宋_GBK"/>
      <charset val="1"/>
    </font>
    <font>
      <sz val="9"/>
      <name val="SimSun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2"/>
      <color rgb="FF000000"/>
      <name val="Arial"/>
      <charset val="134"/>
    </font>
    <font>
      <sz val="11"/>
      <name val="宋体"/>
      <charset val="1"/>
      <scheme val="minor"/>
    </font>
    <font>
      <sz val="19"/>
      <name val="方正小标宋_GBK"/>
      <charset val="134"/>
    </font>
    <font>
      <sz val="12"/>
      <color rgb="FFFF0000"/>
      <name val="方正仿宋_GBK"/>
      <charset val="134"/>
    </font>
    <font>
      <sz val="11"/>
      <name val="方正楷体_GBK"/>
      <charset val="134"/>
    </font>
    <font>
      <sz val="14"/>
      <color rgb="FF000000"/>
      <name val="方正仿宋_GBK"/>
      <charset val="134"/>
    </font>
    <font>
      <sz val="12"/>
      <color indexed="8"/>
      <name val="宋体"/>
      <charset val="1"/>
      <scheme val="minor"/>
    </font>
    <font>
      <sz val="14"/>
      <name val="方正小标宋_GBK"/>
      <charset val="134"/>
    </font>
    <font>
      <sz val="10"/>
      <name val="方正仿宋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7" fillId="3" borderId="2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0" fillId="5" borderId="23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9" fillId="20" borderId="26" applyNumberFormat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4" fillId="31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3" fillId="0" borderId="0"/>
    <xf numFmtId="0" fontId="53" fillId="0" borderId="0"/>
  </cellStyleXfs>
  <cellXfs count="127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 applyFill="1" applyAlignment="1">
      <alignment vertical="center"/>
    </xf>
    <xf numFmtId="0" fontId="2" fillId="0" borderId="0" xfId="50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44" applyNumberFormat="1" applyFont="1" applyFill="1" applyAlignment="1">
      <alignment horizontal="center" vertical="center" wrapText="1"/>
    </xf>
    <xf numFmtId="0" fontId="5" fillId="0" borderId="0" xfId="44" applyNumberFormat="1" applyFont="1" applyFill="1" applyAlignment="1" applyProtection="1">
      <alignment horizontal="left" vertical="center" wrapText="1"/>
    </xf>
    <xf numFmtId="0" fontId="6" fillId="0" borderId="0" xfId="44" applyNumberFormat="1" applyFont="1" applyFill="1" applyAlignment="1" applyProtection="1">
      <alignment horizontal="right" vertical="center" wrapText="1"/>
    </xf>
    <xf numFmtId="0" fontId="7" fillId="0" borderId="1" xfId="44" applyNumberFormat="1" applyFont="1" applyFill="1" applyBorder="1" applyAlignment="1">
      <alignment horizontal="center" vertical="center" wrapText="1"/>
    </xf>
    <xf numFmtId="0" fontId="5" fillId="0" borderId="2" xfId="44" applyNumberFormat="1" applyFont="1" applyFill="1" applyBorder="1" applyAlignment="1" applyProtection="1">
      <alignment horizontal="center" vertical="center" wrapText="1"/>
    </xf>
    <xf numFmtId="0" fontId="7" fillId="0" borderId="1" xfId="44" applyNumberFormat="1" applyFont="1" applyFill="1" applyBorder="1" applyAlignment="1" applyProtection="1">
      <alignment horizontal="center" vertical="center" wrapText="1"/>
    </xf>
    <xf numFmtId="0" fontId="5" fillId="0" borderId="1" xfId="44" applyNumberFormat="1" applyFont="1" applyFill="1" applyBorder="1" applyAlignment="1" applyProtection="1">
      <alignment horizontal="center" vertical="center" wrapText="1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8" fillId="0" borderId="1" xfId="44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44" applyNumberFormat="1" applyFont="1" applyFill="1" applyBorder="1" applyAlignment="1" applyProtection="1">
      <alignment horizontal="center" vertical="center" wrapText="1"/>
    </xf>
    <xf numFmtId="0" fontId="6" fillId="0" borderId="1" xfId="44" applyNumberFormat="1" applyFont="1" applyFill="1" applyBorder="1" applyAlignment="1" applyProtection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2" fillId="0" borderId="0" xfId="50" applyAlignment="1">
      <alignment horizontal="left" vertical="center"/>
    </xf>
    <xf numFmtId="0" fontId="6" fillId="0" borderId="1" xfId="44" applyNumberFormat="1" applyFont="1" applyFill="1" applyBorder="1" applyAlignment="1" applyProtection="1">
      <alignment vertical="center" wrapText="1"/>
    </xf>
    <xf numFmtId="0" fontId="9" fillId="0" borderId="1" xfId="44" applyNumberFormat="1" applyFont="1" applyFill="1" applyBorder="1" applyAlignment="1" applyProtection="1">
      <alignment horizontal="center" vertical="center" wrapText="1"/>
    </xf>
    <xf numFmtId="0" fontId="9" fillId="0" borderId="1" xfId="44" applyNumberFormat="1" applyFont="1" applyFill="1" applyBorder="1" applyAlignment="1">
      <alignment horizontal="center" vertical="center" wrapText="1"/>
    </xf>
    <xf numFmtId="0" fontId="9" fillId="0" borderId="5" xfId="44" applyNumberFormat="1" applyFont="1" applyFill="1" applyBorder="1" applyAlignment="1" applyProtection="1">
      <alignment horizontal="center" vertical="center" wrapText="1"/>
    </xf>
    <xf numFmtId="0" fontId="9" fillId="0" borderId="6" xfId="44" applyNumberFormat="1" applyFont="1" applyFill="1" applyBorder="1" applyAlignment="1" applyProtection="1">
      <alignment horizontal="center" vertical="center" wrapText="1"/>
    </xf>
    <xf numFmtId="0" fontId="9" fillId="0" borderId="7" xfId="44" applyNumberFormat="1" applyFont="1" applyFill="1" applyBorder="1" applyAlignment="1" applyProtection="1">
      <alignment horizontal="center" vertical="center" wrapText="1"/>
    </xf>
    <xf numFmtId="0" fontId="9" fillId="0" borderId="8" xfId="44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0" xfId="44" applyNumberFormat="1" applyFont="1" applyFill="1" applyBorder="1" applyAlignment="1" applyProtection="1">
      <alignment horizontal="right" vertical="center" wrapText="1"/>
    </xf>
    <xf numFmtId="0" fontId="9" fillId="0" borderId="9" xfId="44" applyNumberFormat="1" applyFont="1" applyFill="1" applyBorder="1" applyAlignment="1" applyProtection="1">
      <alignment horizontal="center" vertical="center" wrapText="1"/>
    </xf>
    <xf numFmtId="0" fontId="9" fillId="0" borderId="10" xfId="44" applyNumberFormat="1" applyFont="1" applyFill="1" applyBorder="1" applyAlignment="1" applyProtection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16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3" xfId="51" applyFont="1" applyFill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0" fontId="19" fillId="0" borderId="1" xfId="51" applyFont="1" applyFill="1" applyBorder="1" applyAlignment="1">
      <alignment horizontal="center" vertical="center"/>
    </xf>
    <xf numFmtId="4" fontId="21" fillId="0" borderId="4" xfId="0" applyNumberFormat="1" applyFont="1" applyBorder="1" applyAlignment="1">
      <alignment horizontal="right" vertical="center"/>
    </xf>
    <xf numFmtId="0" fontId="22" fillId="0" borderId="18" xfId="52" applyFont="1" applyFill="1" applyBorder="1" applyAlignment="1">
      <alignment horizontal="left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4" fontId="28" fillId="0" borderId="4" xfId="0" applyNumberFormat="1" applyFont="1" applyFill="1" applyBorder="1" applyAlignment="1">
      <alignment horizontal="right" vertical="center" wrapText="1"/>
    </xf>
    <xf numFmtId="0" fontId="27" fillId="0" borderId="4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vertical="center"/>
    </xf>
    <xf numFmtId="4" fontId="27" fillId="0" borderId="4" xfId="0" applyNumberFormat="1" applyFont="1" applyFill="1" applyBorder="1" applyAlignment="1">
      <alignment horizontal="righ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30" fillId="0" borderId="0" xfId="0" applyFont="1">
      <alignment vertical="center"/>
    </xf>
    <xf numFmtId="0" fontId="10" fillId="0" borderId="0" xfId="0" applyFont="1" applyFill="1">
      <alignment vertical="center"/>
    </xf>
    <xf numFmtId="0" fontId="3" fillId="0" borderId="0" xfId="0" applyFont="1">
      <alignment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4" fontId="28" fillId="0" borderId="4" xfId="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" fontId="27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" fontId="32" fillId="0" borderId="4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4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" fontId="27" fillId="0" borderId="4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7" fillId="0" borderId="4" xfId="0" applyFont="1" applyBorder="1">
      <alignment vertical="center"/>
    </xf>
    <xf numFmtId="0" fontId="35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4" fontId="28" fillId="0" borderId="4" xfId="0" applyNumberFormat="1" applyFont="1" applyBorder="1" applyAlignment="1">
      <alignment horizontal="right" vertical="center"/>
    </xf>
    <xf numFmtId="0" fontId="27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right" vertical="center" wrapText="1"/>
    </xf>
    <xf numFmtId="4" fontId="27" fillId="0" borderId="4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9E9A5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opLeftCell="A4" workbookViewId="0">
      <selection activeCell="D4" sqref="D4"/>
    </sheetView>
  </sheetViews>
  <sheetFormatPr defaultColWidth="10" defaultRowHeight="14.4"/>
  <cols>
    <col min="1" max="1" width="85.5" style="121" customWidth="1"/>
    <col min="2" max="2" width="9.76851851851852" style="121" customWidth="1"/>
    <col min="3" max="16384" width="10" style="121"/>
  </cols>
  <sheetData>
    <row r="1" s="121" customFormat="1" ht="58" customHeight="1" spans="1:1">
      <c r="A1" s="56"/>
    </row>
    <row r="2" s="121" customFormat="1" ht="79.1" customHeight="1" spans="1:1">
      <c r="A2" s="122" t="s">
        <v>0</v>
      </c>
    </row>
    <row r="3" s="121" customFormat="1" ht="14.3" customHeight="1" spans="1:1">
      <c r="A3" s="123"/>
    </row>
    <row r="4" s="121" customFormat="1" ht="127" customHeight="1" spans="1:1">
      <c r="A4" s="124" t="s">
        <v>1</v>
      </c>
    </row>
    <row r="5" s="121" customFormat="1" ht="14.3" customHeight="1" spans="1:1">
      <c r="A5" s="123"/>
    </row>
    <row r="6" s="121" customFormat="1" ht="14.3" customHeight="1" spans="1:1">
      <c r="A6" s="123"/>
    </row>
    <row r="7" s="121" customFormat="1" ht="25.6" customHeight="1" spans="1:1">
      <c r="A7" s="125" t="s">
        <v>2</v>
      </c>
    </row>
    <row r="8" s="121" customFormat="1" ht="14.3" customHeight="1" spans="1:1">
      <c r="A8" s="126"/>
    </row>
    <row r="9" s="121" customFormat="1" ht="27.85" customHeight="1" spans="1:1">
      <c r="A9" s="125" t="s">
        <v>3</v>
      </c>
    </row>
    <row r="10" s="121" customFormat="1" ht="14.3" customHeight="1" spans="1:1">
      <c r="A10" s="125"/>
    </row>
    <row r="11" s="121" customFormat="1" ht="47.45" customHeight="1" spans="1:1">
      <c r="A11" s="125" t="s">
        <v>4</v>
      </c>
    </row>
  </sheetData>
  <pageMargins left="2.59791666666667" right="0.75" top="0.275" bottom="1" header="0.156944444444444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I17" sqref="I17"/>
    </sheetView>
  </sheetViews>
  <sheetFormatPr defaultColWidth="10" defaultRowHeight="14.4"/>
  <cols>
    <col min="1" max="1" width="0.333333333333333" customWidth="1"/>
    <col min="2" max="2" width="12.1111111111111" customWidth="1"/>
    <col min="3" max="3" width="20.75" customWidth="1"/>
    <col min="4" max="4" width="11" customWidth="1"/>
    <col min="5" max="5" width="12.212962962963" customWidth="1"/>
    <col min="6" max="6" width="12.6666666666667" customWidth="1"/>
    <col min="7" max="7" width="11.3333333333333" customWidth="1"/>
    <col min="8" max="8" width="11" customWidth="1"/>
    <col min="9" max="9" width="11.1111111111111" customWidth="1"/>
    <col min="10" max="10" width="12.3333333333333" customWidth="1"/>
    <col min="11" max="12" width="11.7777777777778" customWidth="1"/>
    <col min="13" max="13" width="9.77777777777778" customWidth="1"/>
  </cols>
  <sheetData>
    <row r="1" s="32" customFormat="1" ht="17.25" customHeight="1" spans="1:12">
      <c r="A1" s="34"/>
      <c r="B1" s="32" t="s">
        <v>240</v>
      </c>
      <c r="D1" s="34"/>
      <c r="E1" s="34"/>
      <c r="F1" s="34"/>
      <c r="G1" s="34"/>
      <c r="H1" s="34"/>
      <c r="I1" s="34"/>
      <c r="J1" s="34"/>
      <c r="K1" s="34"/>
      <c r="L1" s="34"/>
    </row>
    <row r="2" ht="16.35" customHeight="1" spans="2:12">
      <c r="B2" s="54" t="s">
        <v>241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ht="16.35" customHeight="1" spans="2:12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ht="21.6" customHeight="1" spans="2:12">
      <c r="B4" s="55" t="s">
        <v>7</v>
      </c>
      <c r="C4" s="55"/>
      <c r="D4" s="56"/>
      <c r="E4" s="56"/>
      <c r="F4" s="56"/>
      <c r="G4" s="56"/>
      <c r="H4" s="56"/>
      <c r="I4" s="56"/>
      <c r="J4" s="56"/>
      <c r="K4" s="56"/>
      <c r="L4" s="66" t="s">
        <v>8</v>
      </c>
    </row>
    <row r="5" ht="65.7" customHeight="1" spans="2:12">
      <c r="B5" s="57" t="s">
        <v>11</v>
      </c>
      <c r="C5" s="57" t="s">
        <v>44</v>
      </c>
      <c r="D5" s="58" t="s">
        <v>207</v>
      </c>
      <c r="E5" s="59" t="s">
        <v>208</v>
      </c>
      <c r="F5" s="59" t="s">
        <v>209</v>
      </c>
      <c r="G5" s="59" t="s">
        <v>210</v>
      </c>
      <c r="H5" s="59" t="s">
        <v>211</v>
      </c>
      <c r="I5" s="59" t="s">
        <v>212</v>
      </c>
      <c r="J5" s="59" t="s">
        <v>213</v>
      </c>
      <c r="K5" s="59" t="s">
        <v>214</v>
      </c>
      <c r="L5" s="59" t="s">
        <v>215</v>
      </c>
    </row>
    <row r="6" ht="23.25" customHeight="1" spans="2:12">
      <c r="B6" s="60" t="s">
        <v>13</v>
      </c>
      <c r="C6" s="61"/>
      <c r="D6" s="62"/>
      <c r="E6" s="62"/>
      <c r="F6" s="62"/>
      <c r="G6" s="62"/>
      <c r="H6" s="62"/>
      <c r="I6" s="62"/>
      <c r="J6" s="62"/>
      <c r="K6" s="62"/>
      <c r="L6" s="62"/>
    </row>
    <row r="7" ht="21.6" customHeight="1" spans="2:12">
      <c r="B7" s="63" t="s">
        <v>242</v>
      </c>
      <c r="C7" s="64"/>
      <c r="D7" s="64"/>
      <c r="E7" s="64"/>
      <c r="F7" s="64"/>
      <c r="G7" s="64"/>
      <c r="H7" s="64"/>
      <c r="I7" s="64"/>
      <c r="J7" s="64"/>
      <c r="K7" s="64"/>
      <c r="L7" s="64"/>
    </row>
    <row r="8" ht="21.6" customHeight="1" spans="2:12">
      <c r="B8" s="63" t="s">
        <v>243</v>
      </c>
      <c r="C8" s="64"/>
      <c r="D8" s="64"/>
      <c r="E8" s="64"/>
      <c r="F8" s="64"/>
      <c r="G8" s="64"/>
      <c r="H8" s="64"/>
      <c r="I8" s="64"/>
      <c r="J8" s="64"/>
      <c r="K8" s="64"/>
      <c r="L8" s="64"/>
    </row>
    <row r="9" ht="21.6" customHeight="1" spans="2:12">
      <c r="B9" s="63" t="s">
        <v>244</v>
      </c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2:6">
      <c r="B10" s="65" t="s">
        <v>245</v>
      </c>
      <c r="C10" s="65"/>
      <c r="D10" s="65"/>
      <c r="E10" s="65"/>
      <c r="F10" s="65"/>
    </row>
  </sheetData>
  <mergeCells count="3">
    <mergeCell ref="B4:C4"/>
    <mergeCell ref="B10:F10"/>
    <mergeCell ref="B2:L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zoomScale="85" zoomScaleNormal="85" topLeftCell="B1" workbookViewId="0">
      <selection activeCell="B2" sqref="B2:J3"/>
    </sheetView>
  </sheetViews>
  <sheetFormatPr defaultColWidth="10" defaultRowHeight="14.4"/>
  <cols>
    <col min="1" max="1" width="0.212962962962963" hidden="1" customWidth="1"/>
    <col min="2" max="2" width="22.2962962962963" customWidth="1"/>
    <col min="3" max="3" width="14.1203703703704" customWidth="1"/>
    <col min="4" max="4" width="24.1203703703704" customWidth="1"/>
    <col min="5" max="5" width="102.203703703704" customWidth="1"/>
    <col min="6" max="6" width="7.64814814814815" customWidth="1"/>
    <col min="7" max="7" width="8.23148148148148" customWidth="1"/>
    <col min="8" max="8" width="17.9444444444444" customWidth="1"/>
    <col min="9" max="9" width="8.22222222222222" customWidth="1"/>
    <col min="10" max="10" width="6.31481481481481" customWidth="1"/>
  </cols>
  <sheetData>
    <row r="1" s="32" customFormat="1" ht="16.35" customHeight="1" spans="1:9">
      <c r="A1" s="34"/>
      <c r="B1" s="34" t="s">
        <v>246</v>
      </c>
      <c r="C1" s="34"/>
      <c r="D1" s="34"/>
      <c r="E1" s="34"/>
      <c r="F1" s="34"/>
      <c r="G1" s="34"/>
      <c r="H1" s="34"/>
      <c r="I1" s="34"/>
    </row>
    <row r="2" s="33" customFormat="1" ht="16.35" customHeight="1" spans="2:10">
      <c r="B2" s="35" t="s">
        <v>247</v>
      </c>
      <c r="C2" s="35"/>
      <c r="D2" s="35"/>
      <c r="E2" s="35"/>
      <c r="F2" s="35"/>
      <c r="G2" s="35"/>
      <c r="H2" s="35"/>
      <c r="I2" s="35"/>
      <c r="J2" s="35"/>
    </row>
    <row r="3" s="33" customFormat="1" ht="31" customHeight="1" spans="2:10">
      <c r="B3" s="35"/>
      <c r="C3" s="35"/>
      <c r="D3" s="35"/>
      <c r="E3" s="35"/>
      <c r="F3" s="35"/>
      <c r="G3" s="35"/>
      <c r="H3" s="35"/>
      <c r="I3" s="35"/>
      <c r="J3" s="35"/>
    </row>
    <row r="4" s="33" customFormat="1" ht="26" customHeight="1" spans="2:10">
      <c r="B4" s="36" t="s">
        <v>7</v>
      </c>
      <c r="C4" s="37"/>
      <c r="I4" s="52" t="s">
        <v>8</v>
      </c>
      <c r="J4" s="52"/>
    </row>
    <row r="5" s="33" customFormat="1" ht="70" customHeight="1" spans="2:11">
      <c r="B5" s="38" t="s">
        <v>248</v>
      </c>
      <c r="C5" s="39" t="s">
        <v>1</v>
      </c>
      <c r="D5" s="40"/>
      <c r="E5" s="41"/>
      <c r="F5" s="42" t="s">
        <v>249</v>
      </c>
      <c r="G5" s="43"/>
      <c r="H5" s="44">
        <v>3061</v>
      </c>
      <c r="I5" s="44"/>
      <c r="J5" s="44"/>
      <c r="K5" s="53"/>
    </row>
    <row r="6" s="33" customFormat="1" ht="159" customHeight="1" spans="2:11">
      <c r="B6" s="45" t="s">
        <v>250</v>
      </c>
      <c r="C6" s="46"/>
      <c r="D6" s="47" t="s">
        <v>251</v>
      </c>
      <c r="E6" s="47"/>
      <c r="F6" s="47"/>
      <c r="G6" s="47"/>
      <c r="H6" s="47"/>
      <c r="I6" s="47"/>
      <c r="J6" s="47"/>
      <c r="K6" s="53"/>
    </row>
    <row r="7" s="33" customFormat="1" ht="41" customHeight="1" spans="2:10">
      <c r="B7" s="48" t="s">
        <v>252</v>
      </c>
      <c r="C7" s="45" t="s">
        <v>253</v>
      </c>
      <c r="D7" s="45" t="s">
        <v>254</v>
      </c>
      <c r="E7" s="45" t="s">
        <v>255</v>
      </c>
      <c r="F7" s="45" t="s">
        <v>256</v>
      </c>
      <c r="G7" s="45" t="s">
        <v>257</v>
      </c>
      <c r="H7" s="45" t="s">
        <v>258</v>
      </c>
      <c r="I7" s="45" t="s">
        <v>259</v>
      </c>
      <c r="J7" s="45" t="s">
        <v>260</v>
      </c>
    </row>
    <row r="8" s="33" customFormat="1" ht="35" customHeight="1" spans="2:10">
      <c r="B8" s="48"/>
      <c r="C8" s="49" t="s">
        <v>261</v>
      </c>
      <c r="D8" s="49" t="s">
        <v>262</v>
      </c>
      <c r="E8" s="50" t="s">
        <v>263</v>
      </c>
      <c r="F8" s="51">
        <v>10</v>
      </c>
      <c r="G8" s="49" t="s">
        <v>264</v>
      </c>
      <c r="H8" s="51">
        <v>90</v>
      </c>
      <c r="I8" s="49" t="s">
        <v>265</v>
      </c>
      <c r="J8" s="49" t="s">
        <v>266</v>
      </c>
    </row>
    <row r="9" s="33" customFormat="1" ht="35" customHeight="1" spans="2:10">
      <c r="B9" s="48"/>
      <c r="C9" s="49" t="s">
        <v>261</v>
      </c>
      <c r="D9" s="49" t="s">
        <v>262</v>
      </c>
      <c r="E9" s="50" t="s">
        <v>267</v>
      </c>
      <c r="F9" s="51">
        <v>10</v>
      </c>
      <c r="G9" s="49" t="s">
        <v>264</v>
      </c>
      <c r="H9" s="51">
        <v>15</v>
      </c>
      <c r="I9" s="49" t="s">
        <v>268</v>
      </c>
      <c r="J9" s="49" t="s">
        <v>266</v>
      </c>
    </row>
    <row r="10" s="33" customFormat="1" ht="35" customHeight="1" spans="2:10">
      <c r="B10" s="48"/>
      <c r="C10" s="49" t="s">
        <v>261</v>
      </c>
      <c r="D10" s="49" t="s">
        <v>269</v>
      </c>
      <c r="E10" s="50" t="s">
        <v>270</v>
      </c>
      <c r="F10" s="51">
        <v>10</v>
      </c>
      <c r="G10" s="49" t="s">
        <v>264</v>
      </c>
      <c r="H10" s="51">
        <v>95</v>
      </c>
      <c r="I10" s="49" t="s">
        <v>265</v>
      </c>
      <c r="J10" s="49" t="s">
        <v>266</v>
      </c>
    </row>
    <row r="11" s="33" customFormat="1" ht="35" customHeight="1" spans="2:10">
      <c r="B11" s="48"/>
      <c r="C11" s="49" t="s">
        <v>261</v>
      </c>
      <c r="D11" s="49" t="s">
        <v>269</v>
      </c>
      <c r="E11" s="50" t="s">
        <v>271</v>
      </c>
      <c r="F11" s="51">
        <v>5</v>
      </c>
      <c r="G11" s="49" t="s">
        <v>272</v>
      </c>
      <c r="H11" s="49" t="s">
        <v>273</v>
      </c>
      <c r="I11" s="49" t="s">
        <v>274</v>
      </c>
      <c r="J11" s="49" t="s">
        <v>266</v>
      </c>
    </row>
    <row r="12" s="33" customFormat="1" ht="35" customHeight="1" spans="2:10">
      <c r="B12" s="48"/>
      <c r="C12" s="49" t="s">
        <v>261</v>
      </c>
      <c r="D12" s="49" t="s">
        <v>275</v>
      </c>
      <c r="E12" s="50" t="s">
        <v>276</v>
      </c>
      <c r="F12" s="51">
        <v>10</v>
      </c>
      <c r="G12" s="49" t="s">
        <v>277</v>
      </c>
      <c r="H12" s="51">
        <v>100</v>
      </c>
      <c r="I12" s="49" t="s">
        <v>265</v>
      </c>
      <c r="J12" s="49" t="s">
        <v>266</v>
      </c>
    </row>
    <row r="13" s="33" customFormat="1" ht="35" customHeight="1" spans="2:10">
      <c r="B13" s="48"/>
      <c r="C13" s="49" t="s">
        <v>261</v>
      </c>
      <c r="D13" s="49" t="s">
        <v>275</v>
      </c>
      <c r="E13" s="50" t="s">
        <v>278</v>
      </c>
      <c r="F13" s="51">
        <v>10</v>
      </c>
      <c r="G13" s="49" t="s">
        <v>264</v>
      </c>
      <c r="H13" s="51">
        <v>2</v>
      </c>
      <c r="I13" s="49" t="s">
        <v>265</v>
      </c>
      <c r="J13" s="49" t="s">
        <v>266</v>
      </c>
    </row>
    <row r="14" s="33" customFormat="1" ht="35" customHeight="1" spans="2:10">
      <c r="B14" s="48"/>
      <c r="C14" s="49" t="s">
        <v>261</v>
      </c>
      <c r="D14" s="49" t="s">
        <v>279</v>
      </c>
      <c r="E14" s="50" t="s">
        <v>280</v>
      </c>
      <c r="F14" s="51">
        <v>5</v>
      </c>
      <c r="G14" s="49" t="s">
        <v>277</v>
      </c>
      <c r="H14" s="51">
        <v>100</v>
      </c>
      <c r="I14" s="49" t="s">
        <v>265</v>
      </c>
      <c r="J14" s="49" t="s">
        <v>281</v>
      </c>
    </row>
    <row r="15" s="33" customFormat="1" ht="35" customHeight="1" spans="2:10">
      <c r="B15" s="48"/>
      <c r="C15" s="49" t="s">
        <v>282</v>
      </c>
      <c r="D15" s="49" t="s">
        <v>283</v>
      </c>
      <c r="E15" s="50" t="s">
        <v>284</v>
      </c>
      <c r="F15" s="51">
        <v>20</v>
      </c>
      <c r="G15" s="49" t="s">
        <v>264</v>
      </c>
      <c r="H15" s="51">
        <v>90</v>
      </c>
      <c r="I15" s="49" t="s">
        <v>265</v>
      </c>
      <c r="J15" s="49" t="s">
        <v>281</v>
      </c>
    </row>
    <row r="16" s="33" customFormat="1" ht="35" customHeight="1" spans="2:10">
      <c r="B16" s="48"/>
      <c r="C16" s="49" t="s">
        <v>282</v>
      </c>
      <c r="D16" s="49" t="s">
        <v>285</v>
      </c>
      <c r="E16" s="50" t="s">
        <v>286</v>
      </c>
      <c r="F16" s="51">
        <v>15</v>
      </c>
      <c r="G16" s="49" t="s">
        <v>264</v>
      </c>
      <c r="H16" s="51">
        <v>95</v>
      </c>
      <c r="I16" s="49" t="s">
        <v>265</v>
      </c>
      <c r="J16" s="49" t="s">
        <v>281</v>
      </c>
    </row>
    <row r="17" s="33" customFormat="1" ht="35" customHeight="1" spans="2:10">
      <c r="B17" s="45"/>
      <c r="C17" s="49" t="s">
        <v>287</v>
      </c>
      <c r="D17" s="50" t="s">
        <v>288</v>
      </c>
      <c r="E17" s="50" t="s">
        <v>289</v>
      </c>
      <c r="F17" s="51">
        <v>5</v>
      </c>
      <c r="G17" s="49" t="s">
        <v>264</v>
      </c>
      <c r="H17" s="51">
        <v>90</v>
      </c>
      <c r="I17" s="49" t="s">
        <v>265</v>
      </c>
      <c r="J17" s="49" t="s">
        <v>281</v>
      </c>
    </row>
  </sheetData>
  <mergeCells count="7">
    <mergeCell ref="I4:J4"/>
    <mergeCell ref="C5:E5"/>
    <mergeCell ref="F5:G5"/>
    <mergeCell ref="H5:J5"/>
    <mergeCell ref="D6:J6"/>
    <mergeCell ref="B7:B17"/>
    <mergeCell ref="B2:J3"/>
  </mergeCells>
  <printOptions horizontalCentered="1"/>
  <pageMargins left="0.0784722222222222" right="0.0780000016093254" top="0.118055555555556" bottom="0.432638888888889" header="0" footer="0.393055555555556"/>
  <pageSetup paperSize="9" scale="6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8" workbookViewId="0">
      <selection activeCell="A2" sqref="A2:I2"/>
    </sheetView>
  </sheetViews>
  <sheetFormatPr defaultColWidth="9" defaultRowHeight="14.4"/>
  <cols>
    <col min="1" max="1" width="16.6296296296296" style="3" customWidth="1"/>
    <col min="2" max="2" width="15.5" style="3" customWidth="1"/>
    <col min="3" max="3" width="21" style="3" customWidth="1"/>
    <col min="4" max="4" width="75.6296296296296" style="3" customWidth="1"/>
    <col min="5" max="6" width="11.3796296296296" style="3" customWidth="1"/>
    <col min="7" max="7" width="20.212962962963" style="3" customWidth="1"/>
    <col min="8" max="9" width="11.3796296296296" style="3" customWidth="1"/>
    <col min="10" max="16384" width="9" style="3"/>
  </cols>
  <sheetData>
    <row r="1" s="1" customFormat="1" ht="32.4" customHeight="1" spans="1:4">
      <c r="A1" s="4" t="s">
        <v>290</v>
      </c>
      <c r="B1" s="4"/>
      <c r="C1" s="5"/>
      <c r="D1" s="5"/>
    </row>
    <row r="2" s="2" customFormat="1" ht="36.75" customHeight="1" spans="1:9">
      <c r="A2" s="6" t="s">
        <v>291</v>
      </c>
      <c r="B2" s="6"/>
      <c r="C2" s="6"/>
      <c r="D2" s="6"/>
      <c r="E2" s="6"/>
      <c r="F2" s="6"/>
      <c r="G2" s="6"/>
      <c r="H2" s="6"/>
      <c r="I2" s="6"/>
    </row>
    <row r="3" s="2" customFormat="1" ht="44" customHeight="1" spans="1:9">
      <c r="A3" s="7" t="s">
        <v>7</v>
      </c>
      <c r="B3" s="7"/>
      <c r="C3" s="7"/>
      <c r="D3" s="6"/>
      <c r="E3" s="6"/>
      <c r="F3" s="6"/>
      <c r="G3" s="6"/>
      <c r="I3" s="29" t="s">
        <v>8</v>
      </c>
    </row>
    <row r="4" s="2" customFormat="1" ht="27.75" customHeight="1" spans="1:9">
      <c r="A4" s="9" t="s">
        <v>292</v>
      </c>
      <c r="B4" s="21" t="s">
        <v>293</v>
      </c>
      <c r="C4" s="21"/>
      <c r="D4" s="21"/>
      <c r="E4" s="21"/>
      <c r="F4" s="21"/>
      <c r="G4" s="22" t="s">
        <v>294</v>
      </c>
      <c r="H4" s="21" t="s">
        <v>295</v>
      </c>
      <c r="I4" s="21"/>
    </row>
    <row r="5" s="2" customFormat="1" ht="27.75" customHeight="1" spans="1:9">
      <c r="A5" s="11" t="s">
        <v>296</v>
      </c>
      <c r="B5" s="23">
        <v>109.7</v>
      </c>
      <c r="C5" s="24"/>
      <c r="D5" s="24"/>
      <c r="E5" s="24"/>
      <c r="F5" s="24"/>
      <c r="G5" s="24"/>
      <c r="H5" s="24"/>
      <c r="I5" s="30"/>
    </row>
    <row r="6" s="2" customFormat="1" ht="27.75" customHeight="1" spans="1:9">
      <c r="A6" s="11"/>
      <c r="B6" s="25"/>
      <c r="C6" s="26"/>
      <c r="D6" s="26"/>
      <c r="E6" s="26"/>
      <c r="F6" s="26"/>
      <c r="G6" s="26"/>
      <c r="H6" s="26"/>
      <c r="I6" s="31"/>
    </row>
    <row r="7" s="2" customFormat="1" ht="62.25" customHeight="1" spans="1:9">
      <c r="A7" s="11" t="s">
        <v>297</v>
      </c>
      <c r="B7" s="21" t="s">
        <v>298</v>
      </c>
      <c r="C7" s="21"/>
      <c r="D7" s="21"/>
      <c r="E7" s="21"/>
      <c r="F7" s="21"/>
      <c r="G7" s="21"/>
      <c r="H7" s="21"/>
      <c r="I7" s="21"/>
    </row>
    <row r="8" s="2" customFormat="1" ht="50.25" customHeight="1" spans="1:9">
      <c r="A8" s="11" t="s">
        <v>299</v>
      </c>
      <c r="B8" s="21" t="s">
        <v>300</v>
      </c>
      <c r="C8" s="21"/>
      <c r="D8" s="21"/>
      <c r="E8" s="21"/>
      <c r="F8" s="21"/>
      <c r="G8" s="21"/>
      <c r="H8" s="21"/>
      <c r="I8" s="21"/>
    </row>
    <row r="9" s="2" customFormat="1" ht="54" customHeight="1" spans="1:9">
      <c r="A9" s="11" t="s">
        <v>301</v>
      </c>
      <c r="B9" s="21" t="s">
        <v>302</v>
      </c>
      <c r="C9" s="21"/>
      <c r="D9" s="21"/>
      <c r="E9" s="21"/>
      <c r="F9" s="21"/>
      <c r="G9" s="21"/>
      <c r="H9" s="21"/>
      <c r="I9" s="21"/>
    </row>
    <row r="10" s="2" customFormat="1" ht="35" customHeight="1" spans="1:9">
      <c r="A10" s="14" t="s">
        <v>252</v>
      </c>
      <c r="B10" s="15" t="s">
        <v>253</v>
      </c>
      <c r="C10" s="15" t="s">
        <v>254</v>
      </c>
      <c r="D10" s="15" t="s">
        <v>255</v>
      </c>
      <c r="E10" s="15" t="s">
        <v>256</v>
      </c>
      <c r="F10" s="15" t="s">
        <v>257</v>
      </c>
      <c r="G10" s="15" t="s">
        <v>258</v>
      </c>
      <c r="H10" s="15" t="s">
        <v>259</v>
      </c>
      <c r="I10" s="15" t="s">
        <v>260</v>
      </c>
    </row>
    <row r="11" s="2" customFormat="1" ht="35" customHeight="1" spans="1:9">
      <c r="A11" s="14"/>
      <c r="B11" s="27" t="s">
        <v>261</v>
      </c>
      <c r="C11" s="27" t="s">
        <v>262</v>
      </c>
      <c r="D11" s="27" t="s">
        <v>303</v>
      </c>
      <c r="E11" s="28">
        <v>30</v>
      </c>
      <c r="F11" s="27" t="s">
        <v>264</v>
      </c>
      <c r="G11" s="28">
        <v>95</v>
      </c>
      <c r="H11" s="27" t="s">
        <v>265</v>
      </c>
      <c r="I11" s="27" t="s">
        <v>266</v>
      </c>
    </row>
    <row r="12" s="2" customFormat="1" ht="35" customHeight="1" spans="1:9">
      <c r="A12" s="14"/>
      <c r="B12" s="27" t="s">
        <v>261</v>
      </c>
      <c r="C12" s="27" t="s">
        <v>275</v>
      </c>
      <c r="D12" s="27" t="s">
        <v>304</v>
      </c>
      <c r="E12" s="28">
        <v>20</v>
      </c>
      <c r="F12" s="27" t="s">
        <v>264</v>
      </c>
      <c r="G12" s="28">
        <v>90</v>
      </c>
      <c r="H12" s="27" t="s">
        <v>265</v>
      </c>
      <c r="I12" s="27" t="s">
        <v>266</v>
      </c>
    </row>
    <row r="13" s="2" customFormat="1" ht="35" customHeight="1" spans="1:9">
      <c r="A13" s="14"/>
      <c r="B13" s="27" t="s">
        <v>261</v>
      </c>
      <c r="C13" s="27" t="s">
        <v>269</v>
      </c>
      <c r="D13" s="27" t="s">
        <v>305</v>
      </c>
      <c r="E13" s="28">
        <v>10</v>
      </c>
      <c r="F13" s="27" t="s">
        <v>264</v>
      </c>
      <c r="G13" s="28">
        <v>90</v>
      </c>
      <c r="H13" s="27" t="s">
        <v>265</v>
      </c>
      <c r="I13" s="27" t="s">
        <v>266</v>
      </c>
    </row>
    <row r="14" s="2" customFormat="1" ht="35" customHeight="1" spans="1:9">
      <c r="A14" s="14"/>
      <c r="B14" s="27" t="s">
        <v>282</v>
      </c>
      <c r="C14" s="27" t="s">
        <v>285</v>
      </c>
      <c r="D14" s="27" t="s">
        <v>306</v>
      </c>
      <c r="E14" s="28">
        <v>30</v>
      </c>
      <c r="F14" s="27" t="s">
        <v>264</v>
      </c>
      <c r="G14" s="28">
        <v>90</v>
      </c>
      <c r="H14" s="27" t="s">
        <v>265</v>
      </c>
      <c r="I14" s="27"/>
    </row>
    <row r="15" s="2" customFormat="1" ht="35" customHeight="1" spans="1:9">
      <c r="A15" s="14"/>
      <c r="B15" s="27" t="s">
        <v>287</v>
      </c>
      <c r="C15" s="27" t="s">
        <v>288</v>
      </c>
      <c r="D15" s="27" t="s">
        <v>307</v>
      </c>
      <c r="E15" s="28">
        <v>10</v>
      </c>
      <c r="F15" s="27" t="s">
        <v>264</v>
      </c>
      <c r="G15" s="28">
        <v>90</v>
      </c>
      <c r="H15" s="27" t="s">
        <v>265</v>
      </c>
      <c r="I15" s="27"/>
    </row>
    <row r="16" s="2" customFormat="1"/>
    <row r="17" s="2" customFormat="1"/>
    <row r="18" s="2" customFormat="1"/>
  </sheetData>
  <mergeCells count="11">
    <mergeCell ref="A1:B1"/>
    <mergeCell ref="A2:I2"/>
    <mergeCell ref="A3:C3"/>
    <mergeCell ref="B4:F4"/>
    <mergeCell ref="H4:I4"/>
    <mergeCell ref="B7:I7"/>
    <mergeCell ref="B8:I8"/>
    <mergeCell ref="B9:I9"/>
    <mergeCell ref="A5:A6"/>
    <mergeCell ref="A10:A15"/>
    <mergeCell ref="B5:I6"/>
  </mergeCells>
  <pageMargins left="0.156944444444444" right="0.236111111111111" top="0.472222222222222" bottom="0.75" header="0.472222222222222" footer="0.3"/>
  <pageSetup paperSize="9" scale="7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A2" sqref="A2:I2"/>
    </sheetView>
  </sheetViews>
  <sheetFormatPr defaultColWidth="9" defaultRowHeight="14.4"/>
  <cols>
    <col min="1" max="1" width="18.6296296296296" style="3" customWidth="1"/>
    <col min="2" max="2" width="12.8796296296296" style="3" customWidth="1"/>
    <col min="3" max="3" width="20.75" style="3" customWidth="1"/>
    <col min="4" max="4" width="45.6666666666667" style="3" customWidth="1"/>
    <col min="5" max="5" width="11.3796296296296" style="3" customWidth="1"/>
    <col min="6" max="6" width="12.2407407407407" style="3" customWidth="1"/>
    <col min="7" max="7" width="17.9351851851852" style="3" customWidth="1"/>
    <col min="8" max="8" width="12.6759259259259" style="3" customWidth="1"/>
    <col min="9" max="9" width="11.3796296296296" style="3" customWidth="1"/>
    <col min="10" max="16384" width="9" style="3"/>
  </cols>
  <sheetData>
    <row r="1" s="1" customFormat="1" ht="32.4" customHeight="1" spans="1:4">
      <c r="A1" s="4" t="s">
        <v>308</v>
      </c>
      <c r="B1" s="4"/>
      <c r="C1" s="5"/>
      <c r="D1" s="5"/>
    </row>
    <row r="2" s="2" customFormat="1" ht="43.5" customHeight="1" spans="1:9">
      <c r="A2" s="6" t="s">
        <v>309</v>
      </c>
      <c r="B2" s="6"/>
      <c r="C2" s="6"/>
      <c r="D2" s="6"/>
      <c r="E2" s="6"/>
      <c r="F2" s="6"/>
      <c r="G2" s="6"/>
      <c r="H2" s="6"/>
      <c r="I2" s="6"/>
    </row>
    <row r="3" s="2" customFormat="1" ht="27.75" customHeight="1" spans="1:9">
      <c r="A3" s="7" t="s">
        <v>7</v>
      </c>
      <c r="B3" s="7"/>
      <c r="C3" s="7"/>
      <c r="D3" s="7"/>
      <c r="E3" s="6"/>
      <c r="F3" s="6"/>
      <c r="G3" s="6"/>
      <c r="H3" s="8" t="s">
        <v>8</v>
      </c>
      <c r="I3" s="8"/>
    </row>
    <row r="4" s="2" customFormat="1" ht="32.1" customHeight="1" spans="1:9">
      <c r="A4" s="9" t="s">
        <v>292</v>
      </c>
      <c r="B4" s="10" t="s">
        <v>310</v>
      </c>
      <c r="C4" s="10"/>
      <c r="D4" s="10"/>
      <c r="E4" s="10"/>
      <c r="F4" s="10"/>
      <c r="G4" s="10" t="s">
        <v>294</v>
      </c>
      <c r="H4" s="10" t="s">
        <v>311</v>
      </c>
      <c r="I4" s="10"/>
    </row>
    <row r="5" s="2" customFormat="1" ht="32.1" customHeight="1" spans="1:9">
      <c r="A5" s="11" t="s">
        <v>296</v>
      </c>
      <c r="B5" s="12">
        <v>80</v>
      </c>
      <c r="C5" s="12"/>
      <c r="D5" s="12"/>
      <c r="E5" s="12"/>
      <c r="F5" s="12"/>
      <c r="G5" s="12"/>
      <c r="H5" s="12"/>
      <c r="I5" s="12"/>
    </row>
    <row r="6" s="2" customFormat="1" ht="32.1" customHeight="1" spans="1:9">
      <c r="A6" s="11"/>
      <c r="B6" s="12"/>
      <c r="C6" s="12"/>
      <c r="D6" s="12"/>
      <c r="E6" s="12"/>
      <c r="F6" s="12"/>
      <c r="G6" s="12"/>
      <c r="H6" s="12"/>
      <c r="I6" s="12"/>
    </row>
    <row r="7" s="2" customFormat="1" ht="32.1" customHeight="1" spans="1:9">
      <c r="A7" s="11" t="s">
        <v>297</v>
      </c>
      <c r="B7" s="13" t="s">
        <v>312</v>
      </c>
      <c r="C7" s="13"/>
      <c r="D7" s="13"/>
      <c r="E7" s="13"/>
      <c r="F7" s="13"/>
      <c r="G7" s="13"/>
      <c r="H7" s="13"/>
      <c r="I7" s="13"/>
    </row>
    <row r="8" s="2" customFormat="1" ht="32.1" customHeight="1" spans="1:9">
      <c r="A8" s="11" t="s">
        <v>299</v>
      </c>
      <c r="B8" s="12" t="s">
        <v>313</v>
      </c>
      <c r="C8" s="12"/>
      <c r="D8" s="12"/>
      <c r="E8" s="12"/>
      <c r="F8" s="12"/>
      <c r="G8" s="12"/>
      <c r="H8" s="12"/>
      <c r="I8" s="12"/>
    </row>
    <row r="9" s="2" customFormat="1" ht="32.1" customHeight="1" spans="1:9">
      <c r="A9" s="11" t="s">
        <v>301</v>
      </c>
      <c r="B9" s="13" t="s">
        <v>314</v>
      </c>
      <c r="C9" s="13"/>
      <c r="D9" s="13"/>
      <c r="E9" s="13"/>
      <c r="F9" s="13"/>
      <c r="G9" s="13"/>
      <c r="H9" s="13"/>
      <c r="I9" s="13"/>
    </row>
    <row r="10" s="2" customFormat="1" ht="32.1" customHeight="1" spans="1:9">
      <c r="A10" s="14" t="s">
        <v>252</v>
      </c>
      <c r="B10" s="15" t="s">
        <v>253</v>
      </c>
      <c r="C10" s="15" t="s">
        <v>254</v>
      </c>
      <c r="D10" s="15" t="s">
        <v>255</v>
      </c>
      <c r="E10" s="11" t="s">
        <v>256</v>
      </c>
      <c r="F10" s="11" t="s">
        <v>257</v>
      </c>
      <c r="G10" s="11" t="s">
        <v>258</v>
      </c>
      <c r="H10" s="11" t="s">
        <v>259</v>
      </c>
      <c r="I10" s="11" t="s">
        <v>260</v>
      </c>
    </row>
    <row r="11" s="2" customFormat="1" ht="32.1" customHeight="1" spans="1:9">
      <c r="A11" s="14"/>
      <c r="B11" s="16" t="s">
        <v>261</v>
      </c>
      <c r="C11" s="16" t="s">
        <v>262</v>
      </c>
      <c r="D11" s="17" t="s">
        <v>315</v>
      </c>
      <c r="E11" s="16">
        <v>20</v>
      </c>
      <c r="F11" s="16" t="s">
        <v>264</v>
      </c>
      <c r="G11" s="16">
        <v>90</v>
      </c>
      <c r="H11" s="16" t="s">
        <v>265</v>
      </c>
      <c r="I11" s="16" t="s">
        <v>266</v>
      </c>
    </row>
    <row r="12" s="2" customFormat="1" ht="32.1" customHeight="1" spans="1:9">
      <c r="A12" s="14"/>
      <c r="B12" s="16" t="s">
        <v>261</v>
      </c>
      <c r="C12" s="16" t="s">
        <v>269</v>
      </c>
      <c r="D12" s="17" t="s">
        <v>316</v>
      </c>
      <c r="E12" s="16">
        <v>10</v>
      </c>
      <c r="F12" s="16" t="s">
        <v>264</v>
      </c>
      <c r="G12" s="16">
        <v>90</v>
      </c>
      <c r="H12" s="16" t="s">
        <v>265</v>
      </c>
      <c r="I12" s="16" t="s">
        <v>266</v>
      </c>
    </row>
    <row r="13" s="2" customFormat="1" ht="32.1" customHeight="1" spans="1:9">
      <c r="A13" s="14"/>
      <c r="B13" s="16" t="s">
        <v>261</v>
      </c>
      <c r="C13" s="16" t="s">
        <v>275</v>
      </c>
      <c r="D13" s="17" t="s">
        <v>317</v>
      </c>
      <c r="E13" s="16">
        <v>10</v>
      </c>
      <c r="F13" s="16" t="s">
        <v>264</v>
      </c>
      <c r="G13" s="16">
        <v>90</v>
      </c>
      <c r="H13" s="16" t="s">
        <v>265</v>
      </c>
      <c r="I13" s="16" t="s">
        <v>266</v>
      </c>
    </row>
    <row r="14" s="2" customFormat="1" ht="32.1" customHeight="1" spans="1:9">
      <c r="A14" s="14"/>
      <c r="B14" s="16" t="s">
        <v>261</v>
      </c>
      <c r="C14" s="16" t="s">
        <v>318</v>
      </c>
      <c r="D14" s="17" t="s">
        <v>319</v>
      </c>
      <c r="E14" s="16">
        <v>20</v>
      </c>
      <c r="F14" s="18" t="s">
        <v>264</v>
      </c>
      <c r="G14" s="16">
        <v>90</v>
      </c>
      <c r="H14" s="16" t="s">
        <v>265</v>
      </c>
      <c r="I14" s="20"/>
    </row>
    <row r="15" s="2" customFormat="1" ht="32.1" customHeight="1" spans="1:9">
      <c r="A15" s="14"/>
      <c r="B15" s="16" t="s">
        <v>282</v>
      </c>
      <c r="C15" s="16" t="s">
        <v>283</v>
      </c>
      <c r="D15" s="17" t="s">
        <v>320</v>
      </c>
      <c r="E15" s="16">
        <v>30</v>
      </c>
      <c r="F15" s="18" t="s">
        <v>277</v>
      </c>
      <c r="G15" s="16">
        <v>100</v>
      </c>
      <c r="H15" s="16" t="s">
        <v>265</v>
      </c>
      <c r="I15" s="20"/>
    </row>
    <row r="16" s="2" customFormat="1" ht="32.1" customHeight="1" spans="1:9">
      <c r="A16" s="14"/>
      <c r="B16" s="16" t="s">
        <v>287</v>
      </c>
      <c r="C16" s="16" t="s">
        <v>288</v>
      </c>
      <c r="D16" s="17" t="s">
        <v>307</v>
      </c>
      <c r="E16" s="16">
        <v>10</v>
      </c>
      <c r="F16" s="18" t="s">
        <v>264</v>
      </c>
      <c r="G16" s="16">
        <v>95</v>
      </c>
      <c r="H16" s="16" t="s">
        <v>265</v>
      </c>
      <c r="I16" s="20"/>
    </row>
    <row r="17" spans="8:9">
      <c r="H17" s="19"/>
      <c r="I17" s="19"/>
    </row>
  </sheetData>
  <mergeCells count="13">
    <mergeCell ref="A1:B1"/>
    <mergeCell ref="A2:I2"/>
    <mergeCell ref="A3:C3"/>
    <mergeCell ref="H3:I3"/>
    <mergeCell ref="B4:F4"/>
    <mergeCell ref="H4:I4"/>
    <mergeCell ref="B7:I7"/>
    <mergeCell ref="B8:I8"/>
    <mergeCell ref="B9:I9"/>
    <mergeCell ref="H17:I17"/>
    <mergeCell ref="A5:A6"/>
    <mergeCell ref="A10:A16"/>
    <mergeCell ref="B5:I6"/>
  </mergeCells>
  <pageMargins left="0.314583333333333" right="0.196527777777778" top="0.511805555555556" bottom="0.75" header="0.550694444444444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opLeftCell="A6" workbookViewId="0">
      <selection activeCell="H13" sqref="H13"/>
    </sheetView>
  </sheetViews>
  <sheetFormatPr defaultColWidth="10" defaultRowHeight="14.4" outlineLevelCol="7"/>
  <cols>
    <col min="1" max="1" width="0.212962962962963" customWidth="1"/>
    <col min="2" max="2" width="26.6296296296296" customWidth="1"/>
    <col min="3" max="3" width="17.212962962963" customWidth="1"/>
    <col min="4" max="4" width="25.7777777777778" customWidth="1"/>
    <col min="5" max="5" width="17.1111111111111" customWidth="1"/>
    <col min="6" max="6" width="16.212962962963" customWidth="1"/>
    <col min="7" max="7" width="19.1296296296296" customWidth="1"/>
    <col min="8" max="8" width="20.75" customWidth="1"/>
    <col min="9" max="12" width="9.77777777777778" customWidth="1"/>
  </cols>
  <sheetData>
    <row r="1" s="32" customFormat="1" ht="16.35" customHeight="1" spans="1:2">
      <c r="A1" s="34"/>
      <c r="B1" s="34" t="s">
        <v>5</v>
      </c>
    </row>
    <row r="2" ht="16.35" customHeight="1"/>
    <row r="3" ht="40.5" customHeight="1" spans="2:8">
      <c r="B3" s="54" t="s">
        <v>6</v>
      </c>
      <c r="C3" s="54"/>
      <c r="D3" s="54"/>
      <c r="E3" s="54"/>
      <c r="F3" s="54"/>
      <c r="G3" s="54"/>
      <c r="H3" s="54"/>
    </row>
    <row r="4" ht="23.25" customHeight="1" spans="2:8">
      <c r="B4" t="s">
        <v>7</v>
      </c>
      <c r="H4" s="93" t="s">
        <v>8</v>
      </c>
    </row>
    <row r="5" ht="22" customHeight="1" spans="2:8">
      <c r="B5" s="114" t="s">
        <v>9</v>
      </c>
      <c r="C5" s="114"/>
      <c r="D5" s="114" t="s">
        <v>10</v>
      </c>
      <c r="E5" s="114"/>
      <c r="F5" s="114"/>
      <c r="G5" s="114"/>
      <c r="H5" s="114"/>
    </row>
    <row r="6" ht="22" customHeight="1" spans="2:8">
      <c r="B6" s="108" t="s">
        <v>11</v>
      </c>
      <c r="C6" s="108" t="s">
        <v>12</v>
      </c>
      <c r="D6" s="108" t="s">
        <v>11</v>
      </c>
      <c r="E6" s="108" t="s">
        <v>13</v>
      </c>
      <c r="F6" s="114" t="s">
        <v>14</v>
      </c>
      <c r="G6" s="114" t="s">
        <v>15</v>
      </c>
      <c r="H6" s="114" t="s">
        <v>16</v>
      </c>
    </row>
    <row r="7" ht="22" customHeight="1" spans="2:8">
      <c r="B7" s="95" t="s">
        <v>17</v>
      </c>
      <c r="C7" s="109">
        <v>2461</v>
      </c>
      <c r="D7" s="95" t="s">
        <v>18</v>
      </c>
      <c r="E7" s="109">
        <v>2461</v>
      </c>
      <c r="F7" s="109">
        <v>2461</v>
      </c>
      <c r="G7" s="109"/>
      <c r="H7" s="109"/>
    </row>
    <row r="8" ht="22" customHeight="1" spans="2:8">
      <c r="B8" s="98" t="s">
        <v>19</v>
      </c>
      <c r="C8" s="96">
        <v>2461</v>
      </c>
      <c r="D8" s="98" t="s">
        <v>20</v>
      </c>
      <c r="E8" s="96">
        <v>930.88</v>
      </c>
      <c r="F8" s="96">
        <v>930.88</v>
      </c>
      <c r="G8" s="96"/>
      <c r="H8" s="96"/>
    </row>
    <row r="9" ht="22" customHeight="1" spans="2:8">
      <c r="B9" s="98" t="s">
        <v>21</v>
      </c>
      <c r="C9" s="96"/>
      <c r="D9" s="98" t="s">
        <v>22</v>
      </c>
      <c r="E9" s="96">
        <v>70.29</v>
      </c>
      <c r="F9" s="96">
        <v>70.29</v>
      </c>
      <c r="G9" s="96"/>
      <c r="H9" s="96"/>
    </row>
    <row r="10" ht="22" customHeight="1" spans="2:8">
      <c r="B10" s="98" t="s">
        <v>23</v>
      </c>
      <c r="C10" s="96"/>
      <c r="D10" s="98" t="s">
        <v>24</v>
      </c>
      <c r="E10" s="96">
        <v>24.84</v>
      </c>
      <c r="F10" s="96">
        <v>24.84</v>
      </c>
      <c r="G10" s="96"/>
      <c r="H10" s="96"/>
    </row>
    <row r="11" ht="22" customHeight="1" spans="2:8">
      <c r="B11" s="98"/>
      <c r="C11" s="96"/>
      <c r="D11" s="98" t="s">
        <v>25</v>
      </c>
      <c r="E11" s="96">
        <v>900.19</v>
      </c>
      <c r="F11" s="96">
        <v>900.19</v>
      </c>
      <c r="G11" s="96"/>
      <c r="H11" s="96"/>
    </row>
    <row r="12" ht="22" customHeight="1" spans="2:8">
      <c r="B12" s="98"/>
      <c r="C12" s="96"/>
      <c r="D12" s="98" t="s">
        <v>26</v>
      </c>
      <c r="E12" s="96">
        <v>107.63</v>
      </c>
      <c r="F12" s="96">
        <v>107.63</v>
      </c>
      <c r="G12" s="96"/>
      <c r="H12" s="96"/>
    </row>
    <row r="13" ht="22" customHeight="1" spans="2:8">
      <c r="B13" s="98"/>
      <c r="C13" s="96"/>
      <c r="D13" s="98" t="s">
        <v>27</v>
      </c>
      <c r="E13" s="96">
        <v>190.7</v>
      </c>
      <c r="F13" s="96">
        <v>190.7</v>
      </c>
      <c r="G13" s="96"/>
      <c r="H13" s="96"/>
    </row>
    <row r="14" ht="22" customHeight="1" spans="2:8">
      <c r="B14" s="98"/>
      <c r="C14" s="96"/>
      <c r="D14" s="98" t="s">
        <v>28</v>
      </c>
      <c r="E14" s="96">
        <v>123.24</v>
      </c>
      <c r="F14" s="96">
        <v>123.24</v>
      </c>
      <c r="G14" s="96"/>
      <c r="H14" s="96"/>
    </row>
    <row r="15" ht="22" customHeight="1" spans="2:8">
      <c r="B15" s="98"/>
      <c r="C15" s="96"/>
      <c r="D15" s="98" t="s">
        <v>29</v>
      </c>
      <c r="E15" s="96">
        <v>4.2</v>
      </c>
      <c r="F15" s="96">
        <v>4.2</v>
      </c>
      <c r="G15" s="96"/>
      <c r="H15" s="96"/>
    </row>
    <row r="16" ht="22" customHeight="1" spans="2:8">
      <c r="B16" s="98"/>
      <c r="C16" s="96"/>
      <c r="D16" s="98" t="s">
        <v>30</v>
      </c>
      <c r="E16" s="96">
        <v>109.03</v>
      </c>
      <c r="F16" s="96">
        <v>109.03</v>
      </c>
      <c r="G16" s="96"/>
      <c r="H16" s="96"/>
    </row>
    <row r="17" ht="22" customHeight="1" spans="2:8">
      <c r="B17" s="119"/>
      <c r="C17" s="120"/>
      <c r="D17" s="119"/>
      <c r="E17" s="120"/>
      <c r="F17" s="120"/>
      <c r="G17" s="120"/>
      <c r="H17" s="120"/>
    </row>
    <row r="18" ht="22" customHeight="1" spans="2:8">
      <c r="B18" s="115" t="s">
        <v>31</v>
      </c>
      <c r="C18" s="120"/>
      <c r="D18" s="115" t="s">
        <v>32</v>
      </c>
      <c r="E18" s="120"/>
      <c r="F18" s="120"/>
      <c r="G18" s="120"/>
      <c r="H18" s="120"/>
    </row>
    <row r="19" ht="22" customHeight="1" spans="2:8">
      <c r="B19" s="119" t="s">
        <v>33</v>
      </c>
      <c r="C19" s="120"/>
      <c r="D19" s="119"/>
      <c r="E19" s="120"/>
      <c r="F19" s="120"/>
      <c r="G19" s="120"/>
      <c r="H19" s="120"/>
    </row>
    <row r="20" ht="22" customHeight="1" spans="2:8">
      <c r="B20" s="119" t="s">
        <v>34</v>
      </c>
      <c r="C20" s="120"/>
      <c r="D20" s="119"/>
      <c r="E20" s="120"/>
      <c r="F20" s="120"/>
      <c r="G20" s="120"/>
      <c r="H20" s="120"/>
    </row>
    <row r="21" ht="22" customHeight="1" spans="2:8">
      <c r="B21" s="119" t="s">
        <v>35</v>
      </c>
      <c r="C21" s="120"/>
      <c r="D21" s="119"/>
      <c r="E21" s="120"/>
      <c r="F21" s="120"/>
      <c r="G21" s="120"/>
      <c r="H21" s="120"/>
    </row>
    <row r="22" ht="22" customHeight="1" spans="2:8">
      <c r="B22" s="119"/>
      <c r="C22" s="120"/>
      <c r="D22" s="119"/>
      <c r="E22" s="120"/>
      <c r="F22" s="120"/>
      <c r="G22" s="120"/>
      <c r="H22" s="120"/>
    </row>
    <row r="23" ht="22" customHeight="1" spans="2:8">
      <c r="B23" s="95" t="s">
        <v>36</v>
      </c>
      <c r="C23" s="109">
        <v>2461</v>
      </c>
      <c r="D23" s="95" t="s">
        <v>37</v>
      </c>
      <c r="E23" s="109">
        <v>2461</v>
      </c>
      <c r="F23" s="109">
        <v>2461</v>
      </c>
      <c r="G23" s="109"/>
      <c r="H23" s="109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topLeftCell="A36" workbookViewId="0">
      <selection activeCell="C24" sqref="C24"/>
    </sheetView>
  </sheetViews>
  <sheetFormatPr defaultColWidth="10" defaultRowHeight="14.4" outlineLevelCol="4"/>
  <cols>
    <col min="1" max="1" width="17.8796296296296" customWidth="1"/>
    <col min="2" max="2" width="40.7777777777778" customWidth="1"/>
    <col min="3" max="3" width="17.5" customWidth="1"/>
    <col min="4" max="4" width="25.1296296296296" customWidth="1"/>
    <col min="5" max="5" width="28.3796296296296" customWidth="1"/>
    <col min="6" max="6" width="9.77777777777778" customWidth="1"/>
  </cols>
  <sheetData>
    <row r="1" s="32" customFormat="1" ht="16.35" customHeight="1" spans="1:5">
      <c r="A1" s="4" t="s">
        <v>38</v>
      </c>
      <c r="B1" s="4"/>
      <c r="C1" s="34"/>
      <c r="D1" s="34"/>
      <c r="E1" s="34"/>
    </row>
    <row r="2" ht="16.35" customHeight="1" spans="1:5">
      <c r="A2" s="113" t="s">
        <v>39</v>
      </c>
      <c r="B2" s="113"/>
      <c r="C2" s="113"/>
      <c r="D2" s="113"/>
      <c r="E2" s="113"/>
    </row>
    <row r="3" ht="16.35" customHeight="1" spans="1:5">
      <c r="A3" s="113"/>
      <c r="B3" s="113"/>
      <c r="C3" s="113"/>
      <c r="D3" s="113"/>
      <c r="E3" s="113"/>
    </row>
    <row r="4" ht="20.7" customHeight="1" spans="1:5">
      <c r="A4" t="s">
        <v>7</v>
      </c>
      <c r="B4" s="56"/>
      <c r="C4" s="56"/>
      <c r="D4" s="56"/>
      <c r="E4" s="66" t="s">
        <v>8</v>
      </c>
    </row>
    <row r="5" ht="34.5" customHeight="1" spans="1:5">
      <c r="A5" s="114" t="s">
        <v>40</v>
      </c>
      <c r="B5" s="114"/>
      <c r="C5" s="114" t="s">
        <v>41</v>
      </c>
      <c r="D5" s="114"/>
      <c r="E5" s="114"/>
    </row>
    <row r="6" ht="29.25" customHeight="1" spans="1:5">
      <c r="A6" s="114" t="s">
        <v>42</v>
      </c>
      <c r="B6" s="114" t="s">
        <v>43</v>
      </c>
      <c r="C6" s="114" t="s">
        <v>44</v>
      </c>
      <c r="D6" s="114" t="s">
        <v>45</v>
      </c>
      <c r="E6" s="114" t="s">
        <v>46</v>
      </c>
    </row>
    <row r="7" ht="29.25" customHeight="1" spans="1:5">
      <c r="A7" s="115" t="s">
        <v>13</v>
      </c>
      <c r="B7" s="115"/>
      <c r="C7" s="116">
        <v>2461</v>
      </c>
      <c r="D7" s="116">
        <v>1674.23</v>
      </c>
      <c r="E7" s="116">
        <v>786.77</v>
      </c>
    </row>
    <row r="8" ht="23.25" customHeight="1" spans="1:5">
      <c r="A8" s="110" t="s">
        <v>47</v>
      </c>
      <c r="B8" s="98" t="s">
        <v>20</v>
      </c>
      <c r="C8" s="76">
        <v>930.88</v>
      </c>
      <c r="D8" s="117">
        <v>797.15</v>
      </c>
      <c r="E8" s="117">
        <v>133.73</v>
      </c>
    </row>
    <row r="9" ht="16.2" spans="1:5">
      <c r="A9" s="111" t="s">
        <v>48</v>
      </c>
      <c r="B9" s="112" t="s">
        <v>49</v>
      </c>
      <c r="C9" s="117">
        <v>19.69</v>
      </c>
      <c r="D9" s="117">
        <v>19.69</v>
      </c>
      <c r="E9" s="117"/>
    </row>
    <row r="10" ht="16.2" spans="1:5">
      <c r="A10" s="111" t="s">
        <v>50</v>
      </c>
      <c r="B10" s="112" t="s">
        <v>51</v>
      </c>
      <c r="C10" s="117">
        <v>19.69</v>
      </c>
      <c r="D10" s="117">
        <v>19.69</v>
      </c>
      <c r="E10" s="117"/>
    </row>
    <row r="11" ht="16.2" spans="1:5">
      <c r="A11" s="111" t="s">
        <v>52</v>
      </c>
      <c r="B11" s="112" t="s">
        <v>53</v>
      </c>
      <c r="C11" s="117">
        <v>805.92</v>
      </c>
      <c r="D11" s="117">
        <v>678.34</v>
      </c>
      <c r="E11" s="117">
        <v>127.58</v>
      </c>
    </row>
    <row r="12" ht="16.2" spans="1:5">
      <c r="A12" s="111" t="s">
        <v>54</v>
      </c>
      <c r="B12" s="112" t="s">
        <v>51</v>
      </c>
      <c r="C12" s="117">
        <v>552.79</v>
      </c>
      <c r="D12" s="117">
        <v>518.97</v>
      </c>
      <c r="E12" s="117">
        <v>33.82</v>
      </c>
    </row>
    <row r="13" ht="16.2" spans="1:5">
      <c r="A13" s="111" t="s">
        <v>55</v>
      </c>
      <c r="B13" s="112" t="s">
        <v>56</v>
      </c>
      <c r="C13" s="117">
        <v>37.05</v>
      </c>
      <c r="D13" s="117">
        <v>37.05</v>
      </c>
      <c r="E13" s="117"/>
    </row>
    <row r="14" ht="32.4" spans="1:5">
      <c r="A14" s="111" t="s">
        <v>57</v>
      </c>
      <c r="B14" s="112" t="s">
        <v>58</v>
      </c>
      <c r="C14" s="117">
        <v>216.08</v>
      </c>
      <c r="D14" s="117">
        <v>122.32</v>
      </c>
      <c r="E14" s="117">
        <v>93.76</v>
      </c>
    </row>
    <row r="15" ht="16.2" spans="1:5">
      <c r="A15" s="111" t="s">
        <v>59</v>
      </c>
      <c r="B15" s="112" t="s">
        <v>60</v>
      </c>
      <c r="C15" s="117">
        <v>2.38</v>
      </c>
      <c r="D15" s="117"/>
      <c r="E15" s="117">
        <v>2.38</v>
      </c>
    </row>
    <row r="16" ht="16.2" spans="1:5">
      <c r="A16" s="111" t="s">
        <v>61</v>
      </c>
      <c r="B16" s="112" t="s">
        <v>62</v>
      </c>
      <c r="C16" s="117">
        <v>2.38</v>
      </c>
      <c r="D16" s="117"/>
      <c r="E16" s="117">
        <v>2.38</v>
      </c>
    </row>
    <row r="17" ht="16.2" spans="1:5">
      <c r="A17" s="111" t="s">
        <v>63</v>
      </c>
      <c r="B17" s="112" t="s">
        <v>64</v>
      </c>
      <c r="C17" s="117">
        <v>99.12</v>
      </c>
      <c r="D17" s="117">
        <v>99.12</v>
      </c>
      <c r="E17" s="117"/>
    </row>
    <row r="18" ht="16.2" spans="1:5">
      <c r="A18" s="111" t="s">
        <v>65</v>
      </c>
      <c r="B18" s="112" t="s">
        <v>51</v>
      </c>
      <c r="C18" s="117">
        <v>99.12</v>
      </c>
      <c r="D18" s="117">
        <v>99.12</v>
      </c>
      <c r="E18" s="117"/>
    </row>
    <row r="19" ht="16.2" spans="1:5">
      <c r="A19" s="111" t="s">
        <v>66</v>
      </c>
      <c r="B19" s="112" t="s">
        <v>67</v>
      </c>
      <c r="C19" s="117">
        <v>3.78</v>
      </c>
      <c r="D19" s="117"/>
      <c r="E19" s="117">
        <v>3.78</v>
      </c>
    </row>
    <row r="20" ht="16.2" spans="1:5">
      <c r="A20" s="111" t="s">
        <v>68</v>
      </c>
      <c r="B20" s="112" t="s">
        <v>69</v>
      </c>
      <c r="C20" s="76">
        <v>3.78</v>
      </c>
      <c r="D20" s="117"/>
      <c r="E20" s="117">
        <v>3.78</v>
      </c>
    </row>
    <row r="21" ht="16.2" spans="1:5">
      <c r="A21" s="110" t="s">
        <v>70</v>
      </c>
      <c r="B21" s="98" t="s">
        <v>22</v>
      </c>
      <c r="C21" s="76">
        <v>70.29</v>
      </c>
      <c r="D21" s="117"/>
      <c r="E21" s="117">
        <v>70.29</v>
      </c>
    </row>
    <row r="22" ht="16.2" spans="1:5">
      <c r="A22" s="111" t="s">
        <v>71</v>
      </c>
      <c r="B22" s="112" t="s">
        <v>72</v>
      </c>
      <c r="C22" s="117">
        <v>70.29</v>
      </c>
      <c r="D22" s="117"/>
      <c r="E22" s="117">
        <v>70.29</v>
      </c>
    </row>
    <row r="23" ht="16.2" spans="1:5">
      <c r="A23" s="111" t="s">
        <v>73</v>
      </c>
      <c r="B23" s="112" t="s">
        <v>74</v>
      </c>
      <c r="C23" s="117">
        <v>70.29</v>
      </c>
      <c r="D23" s="117"/>
      <c r="E23" s="117">
        <v>70.29</v>
      </c>
    </row>
    <row r="24" ht="16.2" spans="1:5">
      <c r="A24" s="110" t="s">
        <v>75</v>
      </c>
      <c r="B24" s="98" t="s">
        <v>24</v>
      </c>
      <c r="C24" s="76">
        <v>24.84</v>
      </c>
      <c r="D24" s="117">
        <v>24.84</v>
      </c>
      <c r="E24" s="117"/>
    </row>
    <row r="25" ht="16.2" spans="1:5">
      <c r="A25" s="111" t="s">
        <v>76</v>
      </c>
      <c r="B25" s="112" t="s">
        <v>77</v>
      </c>
      <c r="C25" s="117">
        <v>24.84</v>
      </c>
      <c r="D25" s="117">
        <v>24.84</v>
      </c>
      <c r="E25" s="117"/>
    </row>
    <row r="26" ht="16.2" spans="1:5">
      <c r="A26" s="111" t="s">
        <v>78</v>
      </c>
      <c r="B26" s="112" t="s">
        <v>79</v>
      </c>
      <c r="C26" s="117">
        <v>24.84</v>
      </c>
      <c r="D26" s="117">
        <v>24.84</v>
      </c>
      <c r="E26" s="117"/>
    </row>
    <row r="27" ht="16.2" spans="1:5">
      <c r="A27" s="110" t="s">
        <v>80</v>
      </c>
      <c r="B27" s="98" t="s">
        <v>25</v>
      </c>
      <c r="C27" s="76">
        <v>900.19</v>
      </c>
      <c r="D27" s="117">
        <v>430.06</v>
      </c>
      <c r="E27" s="117">
        <v>470.13</v>
      </c>
    </row>
    <row r="28" ht="16.2" spans="1:5">
      <c r="A28" s="111" t="s">
        <v>81</v>
      </c>
      <c r="B28" s="112" t="s">
        <v>82</v>
      </c>
      <c r="C28" s="117">
        <v>78.92</v>
      </c>
      <c r="D28" s="117">
        <v>78.92</v>
      </c>
      <c r="E28" s="117"/>
    </row>
    <row r="29" ht="16.2" spans="1:5">
      <c r="A29" s="111" t="s">
        <v>83</v>
      </c>
      <c r="B29" s="112" t="s">
        <v>84</v>
      </c>
      <c r="C29" s="117">
        <v>78.92</v>
      </c>
      <c r="D29" s="117">
        <v>78.92</v>
      </c>
      <c r="E29" s="117"/>
    </row>
    <row r="30" ht="16.2" spans="1:5">
      <c r="A30" s="111" t="s">
        <v>85</v>
      </c>
      <c r="B30" s="112" t="s">
        <v>86</v>
      </c>
      <c r="C30" s="117">
        <v>466.89</v>
      </c>
      <c r="D30" s="117"/>
      <c r="E30" s="117">
        <v>466.89</v>
      </c>
    </row>
    <row r="31" ht="16.2" spans="1:5">
      <c r="A31" s="111" t="s">
        <v>87</v>
      </c>
      <c r="B31" s="112" t="s">
        <v>88</v>
      </c>
      <c r="C31" s="117">
        <v>466.89</v>
      </c>
      <c r="D31" s="117"/>
      <c r="E31" s="117">
        <v>466.89</v>
      </c>
    </row>
    <row r="32" ht="16.2" spans="1:5">
      <c r="A32" s="111" t="s">
        <v>89</v>
      </c>
      <c r="B32" s="112" t="s">
        <v>90</v>
      </c>
      <c r="C32" s="117">
        <v>313.69</v>
      </c>
      <c r="D32" s="117">
        <v>313.69</v>
      </c>
      <c r="E32" s="117"/>
    </row>
    <row r="33" ht="16.2" spans="1:5">
      <c r="A33" s="111" t="s">
        <v>91</v>
      </c>
      <c r="B33" s="112" t="s">
        <v>92</v>
      </c>
      <c r="C33" s="117">
        <v>139.97</v>
      </c>
      <c r="D33" s="117">
        <v>139.97</v>
      </c>
      <c r="E33" s="117"/>
    </row>
    <row r="34" ht="16.2" spans="1:5">
      <c r="A34" s="111" t="s">
        <v>93</v>
      </c>
      <c r="B34" s="112" t="s">
        <v>94</v>
      </c>
      <c r="C34" s="117">
        <v>69.98</v>
      </c>
      <c r="D34" s="117">
        <v>69.98</v>
      </c>
      <c r="E34" s="117"/>
    </row>
    <row r="35" ht="16.2" spans="1:5">
      <c r="A35" s="111" t="s">
        <v>95</v>
      </c>
      <c r="B35" s="112" t="s">
        <v>96</v>
      </c>
      <c r="C35" s="117">
        <v>103.74</v>
      </c>
      <c r="D35" s="117">
        <v>103.74</v>
      </c>
      <c r="E35" s="117"/>
    </row>
    <row r="36" ht="16.2" spans="1:5">
      <c r="A36" s="111" t="s">
        <v>97</v>
      </c>
      <c r="B36" s="112" t="s">
        <v>98</v>
      </c>
      <c r="C36" s="117">
        <v>40.68</v>
      </c>
      <c r="D36" s="117">
        <v>37.44</v>
      </c>
      <c r="E36" s="117">
        <v>3.24</v>
      </c>
    </row>
    <row r="37" ht="16.2" spans="1:5">
      <c r="A37" s="111" t="s">
        <v>99</v>
      </c>
      <c r="B37" s="112" t="s">
        <v>56</v>
      </c>
      <c r="C37" s="117">
        <v>37.44</v>
      </c>
      <c r="D37" s="117">
        <v>37.44</v>
      </c>
      <c r="E37" s="117"/>
    </row>
    <row r="38" ht="16.2" spans="1:5">
      <c r="A38" s="111" t="s">
        <v>100</v>
      </c>
      <c r="B38" s="112" t="s">
        <v>101</v>
      </c>
      <c r="C38" s="117">
        <v>3.24</v>
      </c>
      <c r="D38" s="117"/>
      <c r="E38" s="117">
        <v>3.24</v>
      </c>
    </row>
    <row r="39" ht="16.2" spans="1:5">
      <c r="A39" s="110" t="s">
        <v>102</v>
      </c>
      <c r="B39" s="98" t="s">
        <v>26</v>
      </c>
      <c r="C39" s="76">
        <v>107.63</v>
      </c>
      <c r="D39" s="117">
        <v>107.63</v>
      </c>
      <c r="E39" s="117"/>
    </row>
    <row r="40" ht="16.2" spans="1:5">
      <c r="A40" s="111" t="s">
        <v>103</v>
      </c>
      <c r="B40" s="112" t="s">
        <v>104</v>
      </c>
      <c r="C40" s="117">
        <v>107.63</v>
      </c>
      <c r="D40" s="117">
        <v>107.63</v>
      </c>
      <c r="E40" s="117"/>
    </row>
    <row r="41" ht="16.2" spans="1:5">
      <c r="A41" s="111" t="s">
        <v>105</v>
      </c>
      <c r="B41" s="112" t="s">
        <v>106</v>
      </c>
      <c r="C41" s="117">
        <v>69.8</v>
      </c>
      <c r="D41" s="117">
        <v>69.8</v>
      </c>
      <c r="E41" s="117"/>
    </row>
    <row r="42" ht="16.2" spans="1:5">
      <c r="A42" s="111" t="s">
        <v>107</v>
      </c>
      <c r="B42" s="112" t="s">
        <v>108</v>
      </c>
      <c r="C42" s="117">
        <v>29.91</v>
      </c>
      <c r="D42" s="117">
        <v>29.91</v>
      </c>
      <c r="E42" s="117"/>
    </row>
    <row r="43" ht="16.2" spans="1:5">
      <c r="A43" s="111" t="s">
        <v>109</v>
      </c>
      <c r="B43" s="112" t="s">
        <v>110</v>
      </c>
      <c r="C43" s="117">
        <v>7.92</v>
      </c>
      <c r="D43" s="117">
        <v>7.92</v>
      </c>
      <c r="E43" s="117"/>
    </row>
    <row r="44" ht="16.2" spans="1:5">
      <c r="A44" s="110" t="s">
        <v>111</v>
      </c>
      <c r="B44" s="98" t="s">
        <v>27</v>
      </c>
      <c r="C44" s="76">
        <v>190.7</v>
      </c>
      <c r="D44" s="117">
        <v>113.16</v>
      </c>
      <c r="E44" s="117">
        <v>77.53</v>
      </c>
    </row>
    <row r="45" ht="16.2" spans="1:5">
      <c r="A45" s="111" t="s">
        <v>112</v>
      </c>
      <c r="B45" s="112" t="s">
        <v>113</v>
      </c>
      <c r="C45" s="117">
        <v>190.7</v>
      </c>
      <c r="D45" s="117">
        <v>113.16</v>
      </c>
      <c r="E45" s="117">
        <v>77.53</v>
      </c>
    </row>
    <row r="46" ht="16.2" spans="1:5">
      <c r="A46" s="111" t="s">
        <v>114</v>
      </c>
      <c r="B46" s="112" t="s">
        <v>115</v>
      </c>
      <c r="C46" s="117">
        <v>77.53</v>
      </c>
      <c r="D46" s="117"/>
      <c r="E46" s="117">
        <v>77.53</v>
      </c>
    </row>
    <row r="47" ht="16.2" spans="1:5">
      <c r="A47" s="111" t="s">
        <v>116</v>
      </c>
      <c r="B47" s="112" t="s">
        <v>117</v>
      </c>
      <c r="C47" s="117">
        <v>113.16</v>
      </c>
      <c r="D47" s="117">
        <v>113.16</v>
      </c>
      <c r="E47" s="117"/>
    </row>
    <row r="48" ht="16.2" spans="1:5">
      <c r="A48" s="110" t="s">
        <v>118</v>
      </c>
      <c r="B48" s="98" t="s">
        <v>28</v>
      </c>
      <c r="C48" s="76">
        <v>123.24</v>
      </c>
      <c r="D48" s="117">
        <v>92.36</v>
      </c>
      <c r="E48" s="117">
        <v>30.88</v>
      </c>
    </row>
    <row r="49" ht="16.2" spans="1:5">
      <c r="A49" s="111" t="s">
        <v>119</v>
      </c>
      <c r="B49" s="112" t="s">
        <v>120</v>
      </c>
      <c r="C49" s="117">
        <v>92.36</v>
      </c>
      <c r="D49" s="117">
        <v>92.36</v>
      </c>
      <c r="E49" s="117"/>
    </row>
    <row r="50" ht="16.2" spans="1:5">
      <c r="A50" s="111" t="s">
        <v>121</v>
      </c>
      <c r="B50" s="112" t="s">
        <v>56</v>
      </c>
      <c r="C50" s="117">
        <v>92.36</v>
      </c>
      <c r="D50" s="117">
        <v>92.36</v>
      </c>
      <c r="E50" s="117"/>
    </row>
    <row r="51" ht="16.2" spans="1:5">
      <c r="A51" s="111" t="s">
        <v>122</v>
      </c>
      <c r="B51" s="112" t="s">
        <v>123</v>
      </c>
      <c r="C51" s="117">
        <v>30.88</v>
      </c>
      <c r="D51" s="117"/>
      <c r="E51" s="117">
        <v>30.88</v>
      </c>
    </row>
    <row r="52" ht="16.2" spans="1:5">
      <c r="A52" s="111" t="s">
        <v>124</v>
      </c>
      <c r="B52" s="112" t="s">
        <v>125</v>
      </c>
      <c r="C52" s="117">
        <v>30.88</v>
      </c>
      <c r="D52" s="117"/>
      <c r="E52" s="117">
        <v>30.88</v>
      </c>
    </row>
    <row r="53" ht="16.2" spans="1:5">
      <c r="A53" s="110" t="s">
        <v>126</v>
      </c>
      <c r="B53" s="98" t="s">
        <v>29</v>
      </c>
      <c r="C53" s="117">
        <v>4.2</v>
      </c>
      <c r="D53" s="117"/>
      <c r="E53" s="117">
        <v>4.2</v>
      </c>
    </row>
    <row r="54" ht="16.2" spans="1:5">
      <c r="A54" s="111" t="s">
        <v>127</v>
      </c>
      <c r="B54" s="112" t="s">
        <v>128</v>
      </c>
      <c r="C54" s="117">
        <v>4.2</v>
      </c>
      <c r="D54" s="117"/>
      <c r="E54" s="117">
        <v>4.2</v>
      </c>
    </row>
    <row r="55" ht="16.2" spans="1:5">
      <c r="A55" s="111" t="s">
        <v>129</v>
      </c>
      <c r="B55" s="112" t="s">
        <v>130</v>
      </c>
      <c r="C55" s="117">
        <v>4.2</v>
      </c>
      <c r="D55" s="117"/>
      <c r="E55" s="117">
        <v>4.2</v>
      </c>
    </row>
    <row r="56" ht="16.2" spans="1:5">
      <c r="A56" s="110" t="s">
        <v>131</v>
      </c>
      <c r="B56" s="98" t="s">
        <v>30</v>
      </c>
      <c r="C56" s="117">
        <v>109.03</v>
      </c>
      <c r="D56" s="117">
        <v>109.03</v>
      </c>
      <c r="E56" s="117"/>
    </row>
    <row r="57" ht="16.2" spans="1:5">
      <c r="A57" s="111" t="s">
        <v>132</v>
      </c>
      <c r="B57" s="112" t="s">
        <v>133</v>
      </c>
      <c r="C57" s="117">
        <v>109.03</v>
      </c>
      <c r="D57" s="117">
        <v>109.03</v>
      </c>
      <c r="E57" s="117"/>
    </row>
    <row r="58" ht="16.2" spans="1:5">
      <c r="A58" s="111" t="s">
        <v>134</v>
      </c>
      <c r="B58" s="112" t="s">
        <v>135</v>
      </c>
      <c r="C58" s="117">
        <v>109.03</v>
      </c>
      <c r="D58" s="117">
        <v>109.03</v>
      </c>
      <c r="E58" s="117"/>
    </row>
    <row r="59" ht="16.2" spans="1:5">
      <c r="A59" s="118" t="s">
        <v>136</v>
      </c>
      <c r="B59" s="118"/>
      <c r="C59" s="118"/>
      <c r="D59" s="118"/>
      <c r="E59" s="118"/>
    </row>
  </sheetData>
  <mergeCells count="6">
    <mergeCell ref="A1:B1"/>
    <mergeCell ref="A5:B5"/>
    <mergeCell ref="C5:E5"/>
    <mergeCell ref="A7:B7"/>
    <mergeCell ref="A59:E59"/>
    <mergeCell ref="A2:E3"/>
  </mergeCells>
  <printOptions horizontalCentered="1"/>
  <pageMargins left="0.511805555555556" right="0.0780000016093254" top="0.39300000667572" bottom="0.0780000016093254" header="0" footer="0"/>
  <pageSetup paperSize="9" scale="7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opLeftCell="A10" workbookViewId="0">
      <selection activeCell="I19" sqref="I19"/>
    </sheetView>
  </sheetViews>
  <sheetFormatPr defaultColWidth="10" defaultRowHeight="14.4" outlineLevelCol="5"/>
  <cols>
    <col min="1" max="1" width="0.212962962962963" customWidth="1"/>
    <col min="2" max="2" width="12.7777777777778" customWidth="1"/>
    <col min="3" max="3" width="33" customWidth="1"/>
    <col min="4" max="4" width="20.8611111111111" customWidth="1"/>
    <col min="5" max="5" width="16.1296296296296" customWidth="1"/>
    <col min="6" max="6" width="13.75" customWidth="1"/>
    <col min="7" max="7" width="9.77777777777778" customWidth="1"/>
  </cols>
  <sheetData>
    <row r="1" s="32" customFormat="1" ht="18.15" customHeight="1" spans="1:6">
      <c r="A1" s="34"/>
      <c r="B1" s="107" t="s">
        <v>137</v>
      </c>
      <c r="C1" s="100"/>
      <c r="D1" s="100"/>
      <c r="E1" s="100"/>
      <c r="F1" s="100"/>
    </row>
    <row r="2" ht="16.35" customHeight="1"/>
    <row r="3" ht="16.35" customHeight="1" spans="2:6">
      <c r="B3" s="101" t="s">
        <v>138</v>
      </c>
      <c r="C3" s="101"/>
      <c r="D3" s="101"/>
      <c r="E3" s="101"/>
      <c r="F3" s="101"/>
    </row>
    <row r="4" ht="16.35" customHeight="1" spans="2:6">
      <c r="B4" s="101"/>
      <c r="C4" s="101"/>
      <c r="D4" s="101"/>
      <c r="E4" s="101"/>
      <c r="F4" s="101"/>
    </row>
    <row r="5" ht="19.95" customHeight="1" spans="2:6">
      <c r="B5" t="s">
        <v>7</v>
      </c>
      <c r="C5" s="97"/>
      <c r="D5" s="97"/>
      <c r="E5" s="97"/>
      <c r="F5" s="66" t="s">
        <v>8</v>
      </c>
    </row>
    <row r="6" ht="36.15" customHeight="1" spans="2:6">
      <c r="B6" s="108" t="s">
        <v>139</v>
      </c>
      <c r="C6" s="108"/>
      <c r="D6" s="108" t="s">
        <v>140</v>
      </c>
      <c r="E6" s="108"/>
      <c r="F6" s="108"/>
    </row>
    <row r="7" ht="27.6" customHeight="1" spans="2:6">
      <c r="B7" s="108" t="s">
        <v>141</v>
      </c>
      <c r="C7" s="108" t="s">
        <v>43</v>
      </c>
      <c r="D7" s="108" t="s">
        <v>44</v>
      </c>
      <c r="E7" s="108" t="s">
        <v>142</v>
      </c>
      <c r="F7" s="108" t="s">
        <v>143</v>
      </c>
    </row>
    <row r="8" ht="19.95" customHeight="1" spans="2:6">
      <c r="B8" s="95" t="s">
        <v>13</v>
      </c>
      <c r="C8" s="95"/>
      <c r="D8" s="109">
        <v>1674.23</v>
      </c>
      <c r="E8" s="109">
        <v>1616.96</v>
      </c>
      <c r="F8" s="109">
        <v>57.27</v>
      </c>
    </row>
    <row r="9" ht="23" customHeight="1" spans="2:6">
      <c r="B9" s="110" t="s">
        <v>144</v>
      </c>
      <c r="C9" s="98" t="s">
        <v>145</v>
      </c>
      <c r="D9" s="96">
        <v>1505.3</v>
      </c>
      <c r="E9" s="96">
        <v>1505.3</v>
      </c>
      <c r="F9" s="96"/>
    </row>
    <row r="10" ht="23" customHeight="1" spans="2:6">
      <c r="B10" s="111" t="s">
        <v>146</v>
      </c>
      <c r="C10" s="112" t="s">
        <v>147</v>
      </c>
      <c r="D10" s="96">
        <v>387.12</v>
      </c>
      <c r="E10" s="96">
        <v>387.12</v>
      </c>
      <c r="F10" s="96"/>
    </row>
    <row r="11" ht="23" customHeight="1" spans="2:6">
      <c r="B11" s="111" t="s">
        <v>148</v>
      </c>
      <c r="C11" s="112" t="s">
        <v>149</v>
      </c>
      <c r="D11" s="96">
        <v>156.97</v>
      </c>
      <c r="E11" s="96">
        <v>156.97</v>
      </c>
      <c r="F11" s="96"/>
    </row>
    <row r="12" ht="23" customHeight="1" spans="2:6">
      <c r="B12" s="111" t="s">
        <v>150</v>
      </c>
      <c r="C12" s="112" t="s">
        <v>151</v>
      </c>
      <c r="D12" s="96">
        <v>288.27</v>
      </c>
      <c r="E12" s="96">
        <v>288.27</v>
      </c>
      <c r="F12" s="96"/>
    </row>
    <row r="13" ht="23" customHeight="1" spans="2:6">
      <c r="B13" s="111" t="s">
        <v>152</v>
      </c>
      <c r="C13" s="112" t="s">
        <v>153</v>
      </c>
      <c r="D13" s="96">
        <v>238.96</v>
      </c>
      <c r="E13" s="96">
        <v>238.96</v>
      </c>
      <c r="F13" s="96"/>
    </row>
    <row r="14" ht="23" customHeight="1" spans="2:6">
      <c r="B14" s="111" t="s">
        <v>154</v>
      </c>
      <c r="C14" s="112" t="s">
        <v>155</v>
      </c>
      <c r="D14" s="96">
        <v>139.97</v>
      </c>
      <c r="E14" s="96">
        <v>139.97</v>
      </c>
      <c r="F14" s="96"/>
    </row>
    <row r="15" ht="23" customHeight="1" spans="2:6">
      <c r="B15" s="111" t="s">
        <v>156</v>
      </c>
      <c r="C15" s="112" t="s">
        <v>157</v>
      </c>
      <c r="D15" s="96">
        <v>69.98</v>
      </c>
      <c r="E15" s="96">
        <v>69.98</v>
      </c>
      <c r="F15" s="96"/>
    </row>
    <row r="16" ht="23" customHeight="1" spans="2:6">
      <c r="B16" s="111" t="s">
        <v>158</v>
      </c>
      <c r="C16" s="112" t="s">
        <v>159</v>
      </c>
      <c r="D16" s="96">
        <v>87.47</v>
      </c>
      <c r="E16" s="96">
        <v>87.47</v>
      </c>
      <c r="F16" s="96"/>
    </row>
    <row r="17" ht="23" customHeight="1" spans="2:6">
      <c r="B17" s="111" t="s">
        <v>160</v>
      </c>
      <c r="C17" s="112" t="s">
        <v>161</v>
      </c>
      <c r="D17" s="96">
        <v>2.01</v>
      </c>
      <c r="E17" s="96">
        <v>2.01</v>
      </c>
      <c r="F17" s="96"/>
    </row>
    <row r="18" ht="23" customHeight="1" spans="2:6">
      <c r="B18" s="111" t="s">
        <v>162</v>
      </c>
      <c r="C18" s="112" t="s">
        <v>163</v>
      </c>
      <c r="D18" s="96">
        <v>109.03</v>
      </c>
      <c r="E18" s="96">
        <v>109.03</v>
      </c>
      <c r="F18" s="96"/>
    </row>
    <row r="19" ht="23" customHeight="1" spans="2:6">
      <c r="B19" s="111" t="s">
        <v>164</v>
      </c>
      <c r="C19" s="112" t="s">
        <v>165</v>
      </c>
      <c r="D19" s="96">
        <v>11.36</v>
      </c>
      <c r="E19" s="96">
        <v>11.36</v>
      </c>
      <c r="F19" s="96"/>
    </row>
    <row r="20" ht="23" customHeight="1" spans="2:6">
      <c r="B20" s="111" t="s">
        <v>166</v>
      </c>
      <c r="C20" s="112" t="s">
        <v>167</v>
      </c>
      <c r="D20" s="96">
        <v>14.17</v>
      </c>
      <c r="E20" s="96">
        <v>14.17</v>
      </c>
      <c r="F20" s="96"/>
    </row>
    <row r="21" ht="23" customHeight="1" spans="2:6">
      <c r="B21" s="110" t="s">
        <v>168</v>
      </c>
      <c r="C21" s="98" t="s">
        <v>169</v>
      </c>
      <c r="D21" s="96">
        <v>57.28</v>
      </c>
      <c r="E21" s="96"/>
      <c r="F21" s="96">
        <v>57.27</v>
      </c>
    </row>
    <row r="22" ht="23" customHeight="1" spans="2:6">
      <c r="B22" s="111" t="s">
        <v>170</v>
      </c>
      <c r="C22" s="112" t="s">
        <v>171</v>
      </c>
      <c r="D22" s="96">
        <v>12.84</v>
      </c>
      <c r="E22" s="96"/>
      <c r="F22" s="96">
        <v>12.83</v>
      </c>
    </row>
    <row r="23" ht="23" customHeight="1" spans="2:6">
      <c r="B23" s="111" t="s">
        <v>172</v>
      </c>
      <c r="C23" s="112" t="s">
        <v>173</v>
      </c>
      <c r="D23" s="96">
        <v>44.44</v>
      </c>
      <c r="E23" s="96"/>
      <c r="F23" s="96">
        <v>44.44</v>
      </c>
    </row>
    <row r="24" ht="23" customHeight="1" spans="2:6">
      <c r="B24" s="110" t="s">
        <v>174</v>
      </c>
      <c r="C24" s="98" t="s">
        <v>175</v>
      </c>
      <c r="D24" s="96">
        <v>111.66</v>
      </c>
      <c r="E24" s="96">
        <v>111.66</v>
      </c>
      <c r="F24" s="96"/>
    </row>
    <row r="25" ht="23" customHeight="1" spans="2:6">
      <c r="B25" s="111" t="s">
        <v>176</v>
      </c>
      <c r="C25" s="112" t="s">
        <v>177</v>
      </c>
      <c r="D25" s="96">
        <v>103.74</v>
      </c>
      <c r="E25" s="96">
        <v>103.74</v>
      </c>
      <c r="F25" s="96"/>
    </row>
    <row r="26" ht="23" customHeight="1" spans="2:6">
      <c r="B26" s="111" t="s">
        <v>178</v>
      </c>
      <c r="C26" s="112" t="s">
        <v>179</v>
      </c>
      <c r="D26" s="96">
        <v>7.92</v>
      </c>
      <c r="E26" s="96">
        <v>7.92</v>
      </c>
      <c r="F26" s="96"/>
    </row>
  </sheetData>
  <mergeCells count="4">
    <mergeCell ref="B6:C6"/>
    <mergeCell ref="D6:F6"/>
    <mergeCell ref="B8:C8"/>
    <mergeCell ref="B3:F4"/>
  </mergeCells>
  <printOptions horizontalCentered="1"/>
  <pageMargins left="0.0780000016093254" right="0.0780000016093254" top="0.156944444444444" bottom="0.0784722222222222" header="0.196527777777778" footer="0"/>
  <pageSetup paperSize="9" scale="9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H17" sqref="H17"/>
    </sheetView>
  </sheetViews>
  <sheetFormatPr defaultColWidth="10" defaultRowHeight="14.4" outlineLevelCol="6"/>
  <cols>
    <col min="1" max="1" width="0.333333333333333" customWidth="1"/>
    <col min="2" max="2" width="17.6759259259259" customWidth="1"/>
    <col min="3" max="3" width="17.8055555555556" customWidth="1"/>
    <col min="4" max="4" width="20.8796296296296" customWidth="1"/>
    <col min="5" max="5" width="22.6574074074074" customWidth="1"/>
    <col min="6" max="6" width="22.0648148148148" customWidth="1"/>
    <col min="7" max="7" width="24.962962962963" customWidth="1"/>
    <col min="8" max="8" width="9.77777777777778" customWidth="1"/>
  </cols>
  <sheetData>
    <row r="1" s="32" customFormat="1" ht="16.35" customHeight="1" spans="1:2">
      <c r="A1" s="34"/>
      <c r="B1" s="34" t="s">
        <v>180</v>
      </c>
    </row>
    <row r="2" ht="16.35" customHeight="1" spans="2:7">
      <c r="B2" s="67" t="s">
        <v>181</v>
      </c>
      <c r="C2" s="67"/>
      <c r="D2" s="67"/>
      <c r="E2" s="67"/>
      <c r="F2" s="67"/>
      <c r="G2" s="67"/>
    </row>
    <row r="3" ht="16.35" customHeight="1" spans="2:7">
      <c r="B3" s="67"/>
      <c r="C3" s="67"/>
      <c r="D3" s="67"/>
      <c r="E3" s="67"/>
      <c r="F3" s="67"/>
      <c r="G3" s="67"/>
    </row>
    <row r="4" ht="16.35" customHeight="1" spans="2:7">
      <c r="B4" s="67"/>
      <c r="C4" s="67"/>
      <c r="D4" s="67"/>
      <c r="E4" s="67"/>
      <c r="F4" s="67"/>
      <c r="G4" s="67"/>
    </row>
    <row r="5" ht="20.7" customHeight="1" spans="2:7">
      <c r="B5" t="s">
        <v>7</v>
      </c>
      <c r="G5" s="66" t="s">
        <v>8</v>
      </c>
    </row>
    <row r="6" ht="38.85" customHeight="1" spans="2:7">
      <c r="B6" s="105" t="s">
        <v>41</v>
      </c>
      <c r="C6" s="105"/>
      <c r="D6" s="105"/>
      <c r="E6" s="105"/>
      <c r="F6" s="105"/>
      <c r="G6" s="105"/>
    </row>
    <row r="7" ht="36.15" customHeight="1" spans="2:7">
      <c r="B7" s="105" t="s">
        <v>13</v>
      </c>
      <c r="C7" s="105" t="s">
        <v>182</v>
      </c>
      <c r="D7" s="105" t="s">
        <v>183</v>
      </c>
      <c r="E7" s="105"/>
      <c r="F7" s="105"/>
      <c r="G7" s="105" t="s">
        <v>184</v>
      </c>
    </row>
    <row r="8" ht="36.15" customHeight="1" spans="2:7">
      <c r="B8" s="105"/>
      <c r="C8" s="105"/>
      <c r="D8" s="105" t="s">
        <v>185</v>
      </c>
      <c r="E8" s="105" t="s">
        <v>186</v>
      </c>
      <c r="F8" s="105" t="s">
        <v>187</v>
      </c>
      <c r="G8" s="105"/>
    </row>
    <row r="9" ht="25.95" customHeight="1" spans="2:7">
      <c r="B9" s="106">
        <f>C9+D9+G9</f>
        <v>21</v>
      </c>
      <c r="C9" s="106"/>
      <c r="D9" s="106">
        <f>E9+F9</f>
        <v>13</v>
      </c>
      <c r="E9" s="106"/>
      <c r="F9" s="106">
        <v>13</v>
      </c>
      <c r="G9" s="106">
        <v>8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590277777777778" bottom="0.0780000016093254" header="0.629861111111111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E15" sqref="E15"/>
    </sheetView>
  </sheetViews>
  <sheetFormatPr defaultColWidth="10" defaultRowHeight="14.4" outlineLevelCol="5"/>
  <cols>
    <col min="1" max="1" width="0.333333333333333" customWidth="1"/>
    <col min="2" max="2" width="19.9814814814815" customWidth="1"/>
    <col min="3" max="3" width="36.4444444444444" customWidth="1"/>
    <col min="4" max="4" width="19.7314814814815" customWidth="1"/>
    <col min="5" max="5" width="20.0833333333333" customWidth="1"/>
    <col min="6" max="6" width="22.1944444444444" customWidth="1"/>
    <col min="7" max="7" width="9.77777777777778" customWidth="1"/>
  </cols>
  <sheetData>
    <row r="1" s="32" customFormat="1" ht="16.35" customHeight="1" spans="1:6">
      <c r="A1" s="34"/>
      <c r="B1" s="100" t="s">
        <v>188</v>
      </c>
      <c r="C1" s="100"/>
      <c r="D1" s="100"/>
      <c r="E1" s="100"/>
      <c r="F1" s="100"/>
    </row>
    <row r="2" ht="16.35" customHeight="1"/>
    <row r="3" ht="24.9" customHeight="1" spans="2:6">
      <c r="B3" s="101" t="s">
        <v>189</v>
      </c>
      <c r="C3" s="101"/>
      <c r="D3" s="101"/>
      <c r="E3" s="101"/>
      <c r="F3" s="101"/>
    </row>
    <row r="4" ht="26.7" customHeight="1" spans="2:6">
      <c r="B4" s="101"/>
      <c r="C4" s="101"/>
      <c r="D4" s="101"/>
      <c r="E4" s="101"/>
      <c r="F4" s="101"/>
    </row>
    <row r="5" ht="16.35" customHeight="1" spans="2:6">
      <c r="B5" s="97"/>
      <c r="C5" s="97"/>
      <c r="D5" s="97"/>
      <c r="E5" s="97"/>
      <c r="F5" s="97"/>
    </row>
    <row r="6" ht="21.6" customHeight="1" spans="2:6">
      <c r="B6" t="s">
        <v>7</v>
      </c>
      <c r="C6" s="97"/>
      <c r="D6" s="97"/>
      <c r="E6" s="97"/>
      <c r="F6" s="66" t="s">
        <v>8</v>
      </c>
    </row>
    <row r="7" ht="33.6" customHeight="1" spans="2:6">
      <c r="B7" s="102" t="s">
        <v>42</v>
      </c>
      <c r="C7" s="102" t="s">
        <v>43</v>
      </c>
      <c r="D7" s="102" t="s">
        <v>190</v>
      </c>
      <c r="E7" s="102"/>
      <c r="F7" s="102"/>
    </row>
    <row r="8" ht="31.2" customHeight="1" spans="2:6">
      <c r="B8" s="102"/>
      <c r="C8" s="102"/>
      <c r="D8" s="102" t="s">
        <v>44</v>
      </c>
      <c r="E8" s="102" t="s">
        <v>45</v>
      </c>
      <c r="F8" s="102" t="s">
        <v>46</v>
      </c>
    </row>
    <row r="9" ht="16.35" customHeight="1" spans="2:6">
      <c r="B9" s="103" t="s">
        <v>191</v>
      </c>
      <c r="C9" s="104" t="s">
        <v>191</v>
      </c>
      <c r="D9" s="64"/>
      <c r="E9" s="64"/>
      <c r="F9" s="64"/>
    </row>
    <row r="10" spans="2:6">
      <c r="B10" s="65" t="s">
        <v>192</v>
      </c>
      <c r="C10" s="65"/>
      <c r="D10" s="65"/>
      <c r="E10" s="65"/>
      <c r="F10" s="65"/>
    </row>
  </sheetData>
  <mergeCells count="5"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opLeftCell="A3" workbookViewId="0">
      <selection activeCell="C3" sqref="C3:F4"/>
    </sheetView>
  </sheetViews>
  <sheetFormatPr defaultColWidth="10" defaultRowHeight="14.4" outlineLevelCol="5"/>
  <cols>
    <col min="1" max="1" width="0.87962962962963" customWidth="1"/>
    <col min="2" max="2" width="0.111111111111111" customWidth="1"/>
    <col min="3" max="3" width="31.1759259259259" customWidth="1"/>
    <col min="4" max="4" width="20" customWidth="1"/>
    <col min="5" max="5" width="32.6296296296296" customWidth="1"/>
    <col min="6" max="6" width="25.4907407407407" customWidth="1"/>
    <col min="7" max="9" width="9.77777777777778" customWidth="1"/>
  </cols>
  <sheetData>
    <row r="1" s="32" customFormat="1" ht="16.35" customHeight="1" spans="1:3">
      <c r="A1" s="34"/>
      <c r="C1" s="34" t="s">
        <v>193</v>
      </c>
    </row>
    <row r="2" ht="16.35" customHeight="1"/>
    <row r="3" ht="16.35" customHeight="1" spans="3:6">
      <c r="C3" s="67" t="s">
        <v>194</v>
      </c>
      <c r="D3" s="67"/>
      <c r="E3" s="67"/>
      <c r="F3" s="67"/>
    </row>
    <row r="4" ht="16.35" customHeight="1" spans="3:6">
      <c r="C4" s="67"/>
      <c r="D4" s="67"/>
      <c r="E4" s="67"/>
      <c r="F4" s="67"/>
    </row>
    <row r="5" ht="16.35" customHeight="1"/>
    <row r="6" ht="23.25" customHeight="1" spans="3:6">
      <c r="C6" t="s">
        <v>7</v>
      </c>
      <c r="F6" s="93" t="s">
        <v>8</v>
      </c>
    </row>
    <row r="7" ht="34.5" customHeight="1" spans="3:6">
      <c r="C7" s="94" t="s">
        <v>9</v>
      </c>
      <c r="D7" s="94"/>
      <c r="E7" s="94" t="s">
        <v>10</v>
      </c>
      <c r="F7" s="94"/>
    </row>
    <row r="8" ht="32.85" customHeight="1" spans="3:6">
      <c r="C8" s="94" t="s">
        <v>11</v>
      </c>
      <c r="D8" s="94" t="s">
        <v>12</v>
      </c>
      <c r="E8" s="94" t="s">
        <v>11</v>
      </c>
      <c r="F8" s="94" t="s">
        <v>12</v>
      </c>
    </row>
    <row r="9" ht="24.9" customHeight="1" spans="3:6">
      <c r="C9" s="95" t="s">
        <v>13</v>
      </c>
      <c r="D9" s="96">
        <v>3061</v>
      </c>
      <c r="E9" s="95" t="s">
        <v>13</v>
      </c>
      <c r="F9" s="96">
        <v>3061</v>
      </c>
    </row>
    <row r="10" ht="20.7" customHeight="1" spans="2:6">
      <c r="B10" s="97" t="s">
        <v>195</v>
      </c>
      <c r="C10" s="98" t="s">
        <v>19</v>
      </c>
      <c r="D10" s="96">
        <v>2461</v>
      </c>
      <c r="E10" s="98" t="s">
        <v>20</v>
      </c>
      <c r="F10" s="89">
        <v>1048.04</v>
      </c>
    </row>
    <row r="11" ht="20.7" customHeight="1" spans="2:6">
      <c r="B11" s="97"/>
      <c r="C11" s="98" t="s">
        <v>21</v>
      </c>
      <c r="D11" s="96"/>
      <c r="E11" s="98" t="s">
        <v>196</v>
      </c>
      <c r="F11" s="89">
        <v>2.56</v>
      </c>
    </row>
    <row r="12" ht="20.7" customHeight="1" spans="2:6">
      <c r="B12" s="97"/>
      <c r="C12" s="98" t="s">
        <v>23</v>
      </c>
      <c r="D12" s="96"/>
      <c r="E12" s="98" t="s">
        <v>22</v>
      </c>
      <c r="F12" s="89">
        <v>70.29</v>
      </c>
    </row>
    <row r="13" ht="20.7" customHeight="1" spans="2:6">
      <c r="B13" s="97"/>
      <c r="C13" s="98" t="s">
        <v>197</v>
      </c>
      <c r="D13" s="96"/>
      <c r="E13" s="98" t="s">
        <v>24</v>
      </c>
      <c r="F13" s="89">
        <v>28.38</v>
      </c>
    </row>
    <row r="14" ht="20.7" customHeight="1" spans="2:6">
      <c r="B14" s="97"/>
      <c r="C14" s="98" t="s">
        <v>198</v>
      </c>
      <c r="D14" s="96"/>
      <c r="E14" s="98" t="s">
        <v>25</v>
      </c>
      <c r="F14" s="89">
        <v>1026.59</v>
      </c>
    </row>
    <row r="15" ht="20.7" customHeight="1" spans="2:6">
      <c r="B15" s="97"/>
      <c r="C15" s="98" t="s">
        <v>199</v>
      </c>
      <c r="D15" s="96"/>
      <c r="E15" s="98" t="s">
        <v>26</v>
      </c>
      <c r="F15" s="89">
        <v>107.63</v>
      </c>
    </row>
    <row r="16" ht="20.7" customHeight="1" spans="2:6">
      <c r="B16" s="97"/>
      <c r="C16" s="98" t="s">
        <v>200</v>
      </c>
      <c r="D16" s="96"/>
      <c r="E16" s="98" t="s">
        <v>27</v>
      </c>
      <c r="F16" s="89">
        <v>235.83</v>
      </c>
    </row>
    <row r="17" ht="20.7" customHeight="1" spans="2:6">
      <c r="B17" s="97"/>
      <c r="C17" s="98" t="s">
        <v>201</v>
      </c>
      <c r="D17" s="96"/>
      <c r="E17" s="98" t="s">
        <v>28</v>
      </c>
      <c r="F17" s="89">
        <v>146.4</v>
      </c>
    </row>
    <row r="18" ht="20.7" customHeight="1" spans="2:6">
      <c r="B18" s="97"/>
      <c r="C18" s="98" t="s">
        <v>202</v>
      </c>
      <c r="D18" s="96">
        <v>600</v>
      </c>
      <c r="E18" s="98" t="s">
        <v>29</v>
      </c>
      <c r="F18" s="89">
        <v>4.2</v>
      </c>
    </row>
    <row r="19" ht="16.2" spans="3:6">
      <c r="C19" s="98"/>
      <c r="D19" s="96"/>
      <c r="E19" s="98" t="s">
        <v>30</v>
      </c>
      <c r="F19" s="89">
        <v>109.03</v>
      </c>
    </row>
    <row r="20" ht="16.2" spans="3:6">
      <c r="C20" s="98"/>
      <c r="D20" s="96"/>
      <c r="E20" s="98" t="s">
        <v>203</v>
      </c>
      <c r="F20" s="89">
        <v>282.06</v>
      </c>
    </row>
    <row r="21" ht="15.6" spans="3:6">
      <c r="C21" s="99"/>
      <c r="D21" s="99"/>
      <c r="E21" s="99"/>
      <c r="F21" s="99"/>
    </row>
  </sheetData>
  <mergeCells count="3">
    <mergeCell ref="C7:D7"/>
    <mergeCell ref="E7:F7"/>
    <mergeCell ref="C3:F4"/>
  </mergeCells>
  <printOptions horizontalCentered="1"/>
  <pageMargins left="0.0780000016093254" right="0.0780000016093254" top="0.196527777777778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opLeftCell="A47" workbookViewId="0">
      <selection activeCell="I53" sqref="I53"/>
    </sheetView>
  </sheetViews>
  <sheetFormatPr defaultColWidth="10" defaultRowHeight="14.4"/>
  <cols>
    <col min="1" max="1" width="0.333333333333333" customWidth="1"/>
    <col min="2" max="2" width="10" customWidth="1"/>
    <col min="3" max="3" width="30" customWidth="1"/>
    <col min="4" max="4" width="11.4444444444444" style="79" customWidth="1"/>
    <col min="5" max="5" width="12.5" style="80" customWidth="1"/>
    <col min="6" max="6" width="10.6666666666667" customWidth="1"/>
    <col min="7" max="7" width="11.1111111111111" customWidth="1"/>
    <col min="8" max="8" width="10.6666666666667" customWidth="1"/>
    <col min="9" max="9" width="10.8796296296296" customWidth="1"/>
    <col min="10" max="10" width="10.7777777777778" customWidth="1"/>
    <col min="11" max="11" width="10.4444444444444" customWidth="1"/>
    <col min="12" max="12" width="11.3333333333333" customWidth="1"/>
    <col min="13" max="13" width="11.4444444444444" style="79" customWidth="1"/>
  </cols>
  <sheetData>
    <row r="1" s="32" customFormat="1" ht="16.35" customHeight="1" spans="1:13">
      <c r="A1" s="34"/>
      <c r="B1" s="4" t="s">
        <v>204</v>
      </c>
      <c r="C1" s="4"/>
      <c r="D1" s="81"/>
      <c r="E1" s="82"/>
      <c r="M1" s="81"/>
    </row>
    <row r="2" ht="16.35" customHeight="1" spans="2:13">
      <c r="B2" s="83" t="s">
        <v>205</v>
      </c>
      <c r="C2" s="83"/>
      <c r="D2" s="84"/>
      <c r="E2" s="83"/>
      <c r="F2" s="83"/>
      <c r="G2" s="83"/>
      <c r="H2" s="83"/>
      <c r="I2" s="83"/>
      <c r="J2" s="83"/>
      <c r="K2" s="83"/>
      <c r="L2" s="83"/>
      <c r="M2" s="84"/>
    </row>
    <row r="3" ht="16.35" customHeight="1" spans="2:13">
      <c r="B3" s="83"/>
      <c r="C3" s="83"/>
      <c r="D3" s="84"/>
      <c r="E3" s="83"/>
      <c r="F3" s="83"/>
      <c r="G3" s="83"/>
      <c r="H3" s="83"/>
      <c r="I3" s="83"/>
      <c r="J3" s="83"/>
      <c r="K3" s="83"/>
      <c r="L3" s="83"/>
      <c r="M3" s="84"/>
    </row>
    <row r="4" ht="22.35" customHeight="1" spans="2:13">
      <c r="B4" t="s">
        <v>7</v>
      </c>
      <c r="M4" s="92" t="s">
        <v>8</v>
      </c>
    </row>
    <row r="5" ht="36.15" customHeight="1" spans="2:13">
      <c r="B5" s="85" t="s">
        <v>206</v>
      </c>
      <c r="C5" s="85"/>
      <c r="D5" s="85" t="s">
        <v>44</v>
      </c>
      <c r="E5" s="27" t="s">
        <v>207</v>
      </c>
      <c r="F5" s="71" t="s">
        <v>208</v>
      </c>
      <c r="G5" s="71" t="s">
        <v>209</v>
      </c>
      <c r="H5" s="71" t="s">
        <v>210</v>
      </c>
      <c r="I5" s="71" t="s">
        <v>211</v>
      </c>
      <c r="J5" s="71" t="s">
        <v>212</v>
      </c>
      <c r="K5" s="71" t="s">
        <v>213</v>
      </c>
      <c r="L5" s="71" t="s">
        <v>214</v>
      </c>
      <c r="M5" s="71" t="s">
        <v>215</v>
      </c>
    </row>
    <row r="6" ht="30.15" customHeight="1" spans="2:13">
      <c r="B6" s="85" t="s">
        <v>141</v>
      </c>
      <c r="C6" s="85" t="s">
        <v>43</v>
      </c>
      <c r="D6" s="85"/>
      <c r="E6" s="27"/>
      <c r="F6" s="71"/>
      <c r="G6" s="71"/>
      <c r="H6" s="71"/>
      <c r="I6" s="71"/>
      <c r="J6" s="71"/>
      <c r="K6" s="71"/>
      <c r="L6" s="71"/>
      <c r="M6" s="71"/>
    </row>
    <row r="7" ht="16.2" spans="2:13">
      <c r="B7" s="86" t="s">
        <v>13</v>
      </c>
      <c r="C7" s="86"/>
      <c r="D7" s="87">
        <v>3061</v>
      </c>
      <c r="E7" s="88">
        <v>2461</v>
      </c>
      <c r="F7" s="87"/>
      <c r="G7" s="87"/>
      <c r="H7" s="87"/>
      <c r="I7" s="87"/>
      <c r="J7" s="87"/>
      <c r="K7" s="87"/>
      <c r="L7" s="87"/>
      <c r="M7" s="87">
        <v>600</v>
      </c>
    </row>
    <row r="8" ht="16.2" spans="2:13">
      <c r="B8" s="74" t="s">
        <v>47</v>
      </c>
      <c r="C8" s="75" t="s">
        <v>20</v>
      </c>
      <c r="D8" s="89">
        <v>1048.04</v>
      </c>
      <c r="E8" s="90">
        <v>930.88</v>
      </c>
      <c r="F8" s="89"/>
      <c r="G8" s="89"/>
      <c r="H8" s="89"/>
      <c r="I8" s="89"/>
      <c r="J8" s="89"/>
      <c r="K8" s="89"/>
      <c r="L8" s="89"/>
      <c r="M8" s="89">
        <v>117.16</v>
      </c>
    </row>
    <row r="9" ht="16.2" spans="2:13">
      <c r="B9" s="77" t="s">
        <v>48</v>
      </c>
      <c r="C9" s="78" t="s">
        <v>49</v>
      </c>
      <c r="D9" s="89">
        <v>24.2</v>
      </c>
      <c r="E9" s="90">
        <v>19.69</v>
      </c>
      <c r="F9" s="89"/>
      <c r="G9" s="89"/>
      <c r="H9" s="89"/>
      <c r="I9" s="89"/>
      <c r="J9" s="89"/>
      <c r="K9" s="89"/>
      <c r="L9" s="89"/>
      <c r="M9" s="89">
        <v>4.52</v>
      </c>
    </row>
    <row r="10" ht="16.2" spans="2:13">
      <c r="B10" s="77" t="s">
        <v>50</v>
      </c>
      <c r="C10" s="78" t="s">
        <v>51</v>
      </c>
      <c r="D10" s="89">
        <v>21.6</v>
      </c>
      <c r="E10" s="90">
        <v>19.69</v>
      </c>
      <c r="F10" s="89"/>
      <c r="G10" s="89"/>
      <c r="H10" s="89"/>
      <c r="I10" s="89"/>
      <c r="J10" s="89"/>
      <c r="K10" s="89"/>
      <c r="L10" s="89"/>
      <c r="M10" s="89">
        <v>1.92</v>
      </c>
    </row>
    <row r="11" ht="16.2" spans="2:13">
      <c r="B11" s="77" t="s">
        <v>216</v>
      </c>
      <c r="C11" s="78" t="s">
        <v>217</v>
      </c>
      <c r="D11" s="89">
        <v>2.6</v>
      </c>
      <c r="E11" s="90"/>
      <c r="F11" s="89"/>
      <c r="G11" s="89"/>
      <c r="H11" s="89"/>
      <c r="I11" s="89"/>
      <c r="J11" s="89"/>
      <c r="K11" s="89"/>
      <c r="L11" s="89"/>
      <c r="M11" s="89">
        <v>2.6</v>
      </c>
    </row>
    <row r="12" ht="32.4" spans="2:13">
      <c r="B12" s="77" t="s">
        <v>52</v>
      </c>
      <c r="C12" s="78" t="s">
        <v>53</v>
      </c>
      <c r="D12" s="89">
        <v>908.86</v>
      </c>
      <c r="E12" s="90">
        <v>805.92</v>
      </c>
      <c r="F12" s="89"/>
      <c r="G12" s="89"/>
      <c r="H12" s="89"/>
      <c r="I12" s="89"/>
      <c r="J12" s="89"/>
      <c r="K12" s="89"/>
      <c r="L12" s="89"/>
      <c r="M12" s="89">
        <v>102.95</v>
      </c>
    </row>
    <row r="13" ht="16.2" spans="2:13">
      <c r="B13" s="77" t="s">
        <v>54</v>
      </c>
      <c r="C13" s="78" t="s">
        <v>51</v>
      </c>
      <c r="D13" s="89">
        <v>606.33</v>
      </c>
      <c r="E13" s="90">
        <v>552.79</v>
      </c>
      <c r="F13" s="89"/>
      <c r="G13" s="89"/>
      <c r="H13" s="89"/>
      <c r="I13" s="89"/>
      <c r="J13" s="89"/>
      <c r="K13" s="89"/>
      <c r="L13" s="89"/>
      <c r="M13" s="89">
        <v>53.54</v>
      </c>
    </row>
    <row r="14" ht="16.2" spans="2:13">
      <c r="B14" s="77" t="s">
        <v>218</v>
      </c>
      <c r="C14" s="78" t="s">
        <v>219</v>
      </c>
      <c r="D14" s="89">
        <v>31</v>
      </c>
      <c r="E14" s="90"/>
      <c r="F14" s="89"/>
      <c r="G14" s="89"/>
      <c r="H14" s="89"/>
      <c r="I14" s="89"/>
      <c r="J14" s="89"/>
      <c r="K14" s="89"/>
      <c r="L14" s="89"/>
      <c r="M14" s="89">
        <v>31</v>
      </c>
    </row>
    <row r="15" ht="16.2" spans="2:13">
      <c r="B15" s="77" t="s">
        <v>55</v>
      </c>
      <c r="C15" s="78" t="s">
        <v>56</v>
      </c>
      <c r="D15" s="89">
        <v>42.37</v>
      </c>
      <c r="E15" s="90">
        <v>37.05</v>
      </c>
      <c r="F15" s="89"/>
      <c r="G15" s="89"/>
      <c r="H15" s="89"/>
      <c r="I15" s="89"/>
      <c r="J15" s="89"/>
      <c r="K15" s="89"/>
      <c r="L15" s="89"/>
      <c r="M15" s="89">
        <v>5.32</v>
      </c>
    </row>
    <row r="16" ht="32.4" spans="2:13">
      <c r="B16" s="77" t="s">
        <v>57</v>
      </c>
      <c r="C16" s="78" t="s">
        <v>58</v>
      </c>
      <c r="D16" s="89">
        <v>229.17</v>
      </c>
      <c r="E16" s="90">
        <v>216.08</v>
      </c>
      <c r="F16" s="89"/>
      <c r="G16" s="89"/>
      <c r="H16" s="89"/>
      <c r="I16" s="89"/>
      <c r="J16" s="89"/>
      <c r="K16" s="89"/>
      <c r="L16" s="89"/>
      <c r="M16" s="89">
        <v>13.09</v>
      </c>
    </row>
    <row r="17" ht="16.2" spans="2:13">
      <c r="B17" s="77" t="s">
        <v>59</v>
      </c>
      <c r="C17" s="78" t="s">
        <v>60</v>
      </c>
      <c r="D17" s="89">
        <v>2.38</v>
      </c>
      <c r="E17" s="90">
        <v>2.38</v>
      </c>
      <c r="F17" s="89"/>
      <c r="G17" s="89"/>
      <c r="H17" s="89"/>
      <c r="I17" s="89"/>
      <c r="J17" s="89"/>
      <c r="K17" s="89"/>
      <c r="L17" s="89"/>
      <c r="M17" s="89"/>
    </row>
    <row r="18" ht="16.2" spans="2:13">
      <c r="B18" s="77" t="s">
        <v>61</v>
      </c>
      <c r="C18" s="78" t="s">
        <v>62</v>
      </c>
      <c r="D18" s="89">
        <v>2.38</v>
      </c>
      <c r="E18" s="90">
        <v>2.38</v>
      </c>
      <c r="F18" s="89"/>
      <c r="G18" s="89"/>
      <c r="H18" s="89"/>
      <c r="I18" s="89"/>
      <c r="J18" s="89"/>
      <c r="K18" s="89"/>
      <c r="L18" s="89"/>
      <c r="M18" s="89"/>
    </row>
    <row r="19" ht="32.4" spans="2:13">
      <c r="B19" s="77" t="s">
        <v>63</v>
      </c>
      <c r="C19" s="78" t="s">
        <v>64</v>
      </c>
      <c r="D19" s="89">
        <v>108.82</v>
      </c>
      <c r="E19" s="90">
        <v>99.12</v>
      </c>
      <c r="F19" s="89"/>
      <c r="G19" s="89"/>
      <c r="H19" s="89"/>
      <c r="I19" s="89"/>
      <c r="J19" s="89"/>
      <c r="K19" s="89"/>
      <c r="L19" s="89"/>
      <c r="M19" s="89">
        <v>9.7</v>
      </c>
    </row>
    <row r="20" ht="16.2" spans="2:13">
      <c r="B20" s="77" t="s">
        <v>65</v>
      </c>
      <c r="C20" s="78" t="s">
        <v>51</v>
      </c>
      <c r="D20" s="89">
        <v>108.82</v>
      </c>
      <c r="E20" s="90">
        <v>99.12</v>
      </c>
      <c r="F20" s="89"/>
      <c r="G20" s="89"/>
      <c r="H20" s="89"/>
      <c r="I20" s="89"/>
      <c r="J20" s="89"/>
      <c r="K20" s="89"/>
      <c r="L20" s="89"/>
      <c r="M20" s="89">
        <v>9.7</v>
      </c>
    </row>
    <row r="21" ht="16.2" spans="2:13">
      <c r="B21" s="77" t="s">
        <v>66</v>
      </c>
      <c r="C21" s="78" t="s">
        <v>67</v>
      </c>
      <c r="D21" s="89">
        <v>3.78</v>
      </c>
      <c r="E21" s="90">
        <v>3.78</v>
      </c>
      <c r="F21" s="89"/>
      <c r="G21" s="89"/>
      <c r="H21" s="89"/>
      <c r="I21" s="89"/>
      <c r="J21" s="89"/>
      <c r="K21" s="89"/>
      <c r="L21" s="89"/>
      <c r="M21" s="89"/>
    </row>
    <row r="22" ht="16.2" spans="2:13">
      <c r="B22" s="77" t="s">
        <v>68</v>
      </c>
      <c r="C22" s="78" t="s">
        <v>69</v>
      </c>
      <c r="D22" s="89">
        <v>3.78</v>
      </c>
      <c r="E22" s="90">
        <v>3.78</v>
      </c>
      <c r="F22" s="89"/>
      <c r="G22" s="89"/>
      <c r="H22" s="89"/>
      <c r="I22" s="89"/>
      <c r="J22" s="89"/>
      <c r="K22" s="89"/>
      <c r="L22" s="89"/>
      <c r="M22" s="89"/>
    </row>
    <row r="23" ht="16.2" spans="2:13">
      <c r="B23" s="74" t="s">
        <v>220</v>
      </c>
      <c r="C23" s="75" t="s">
        <v>196</v>
      </c>
      <c r="D23" s="89">
        <v>2.56</v>
      </c>
      <c r="E23" s="90"/>
      <c r="F23" s="89"/>
      <c r="G23" s="89"/>
      <c r="H23" s="89"/>
      <c r="I23" s="89"/>
      <c r="J23" s="89"/>
      <c r="K23" s="89"/>
      <c r="L23" s="89"/>
      <c r="M23" s="89">
        <v>2.56</v>
      </c>
    </row>
    <row r="24" ht="16.2" spans="2:13">
      <c r="B24" s="77" t="s">
        <v>221</v>
      </c>
      <c r="C24" s="78" t="s">
        <v>222</v>
      </c>
      <c r="D24" s="89">
        <v>2.56</v>
      </c>
      <c r="E24" s="90"/>
      <c r="F24" s="89"/>
      <c r="G24" s="89"/>
      <c r="H24" s="89"/>
      <c r="I24" s="89"/>
      <c r="J24" s="89"/>
      <c r="K24" s="89"/>
      <c r="L24" s="89"/>
      <c r="M24" s="89">
        <v>2.56</v>
      </c>
    </row>
    <row r="25" ht="16.2" spans="2:13">
      <c r="B25" s="77" t="s">
        <v>223</v>
      </c>
      <c r="C25" s="78" t="s">
        <v>224</v>
      </c>
      <c r="D25" s="89">
        <v>2.56</v>
      </c>
      <c r="E25" s="90"/>
      <c r="F25" s="89"/>
      <c r="G25" s="89"/>
      <c r="H25" s="89"/>
      <c r="I25" s="89"/>
      <c r="J25" s="89"/>
      <c r="K25" s="89"/>
      <c r="L25" s="89"/>
      <c r="M25" s="89">
        <v>2.56</v>
      </c>
    </row>
    <row r="26" ht="16.2" spans="2:13">
      <c r="B26" s="74" t="s">
        <v>70</v>
      </c>
      <c r="C26" s="75" t="s">
        <v>22</v>
      </c>
      <c r="D26" s="89">
        <v>70.29</v>
      </c>
      <c r="E26" s="90">
        <v>70.29</v>
      </c>
      <c r="F26" s="89"/>
      <c r="G26" s="89"/>
      <c r="H26" s="89"/>
      <c r="I26" s="89"/>
      <c r="J26" s="89"/>
      <c r="K26" s="89"/>
      <c r="L26" s="89"/>
      <c r="M26" s="89"/>
    </row>
    <row r="27" ht="16.2" spans="2:13">
      <c r="B27" s="77" t="s">
        <v>71</v>
      </c>
      <c r="C27" s="78" t="s">
        <v>72</v>
      </c>
      <c r="D27" s="89">
        <v>70.29</v>
      </c>
      <c r="E27" s="90">
        <v>70.29</v>
      </c>
      <c r="F27" s="89"/>
      <c r="G27" s="89"/>
      <c r="H27" s="89"/>
      <c r="I27" s="89"/>
      <c r="J27" s="89"/>
      <c r="K27" s="89"/>
      <c r="L27" s="89"/>
      <c r="M27" s="89"/>
    </row>
    <row r="28" ht="16.2" spans="2:13">
      <c r="B28" s="77" t="s">
        <v>73</v>
      </c>
      <c r="C28" s="78" t="s">
        <v>74</v>
      </c>
      <c r="D28" s="89">
        <v>70.29</v>
      </c>
      <c r="E28" s="90">
        <v>70.29</v>
      </c>
      <c r="F28" s="89"/>
      <c r="G28" s="89"/>
      <c r="H28" s="89"/>
      <c r="I28" s="89"/>
      <c r="J28" s="89"/>
      <c r="K28" s="89"/>
      <c r="L28" s="89"/>
      <c r="M28" s="89"/>
    </row>
    <row r="29" ht="16.2" spans="2:13">
      <c r="B29" s="74" t="s">
        <v>75</v>
      </c>
      <c r="C29" s="75" t="s">
        <v>24</v>
      </c>
      <c r="D29" s="89">
        <v>28.38</v>
      </c>
      <c r="E29" s="90">
        <v>24.84</v>
      </c>
      <c r="F29" s="90"/>
      <c r="G29" s="90"/>
      <c r="H29" s="90"/>
      <c r="I29" s="90"/>
      <c r="J29" s="90"/>
      <c r="K29" s="90"/>
      <c r="L29" s="90"/>
      <c r="M29" s="90">
        <v>3.53</v>
      </c>
    </row>
    <row r="30" ht="16.2" spans="2:13">
      <c r="B30" s="77" t="s">
        <v>76</v>
      </c>
      <c r="C30" s="78" t="s">
        <v>77</v>
      </c>
      <c r="D30" s="89">
        <v>28.38</v>
      </c>
      <c r="E30" s="90">
        <v>24.84</v>
      </c>
      <c r="F30" s="89"/>
      <c r="G30" s="89"/>
      <c r="H30" s="89"/>
      <c r="I30" s="89"/>
      <c r="J30" s="89"/>
      <c r="K30" s="89"/>
      <c r="L30" s="89"/>
      <c r="M30" s="89">
        <v>3.53</v>
      </c>
    </row>
    <row r="31" ht="16.2" spans="2:13">
      <c r="B31" s="77" t="s">
        <v>78</v>
      </c>
      <c r="C31" s="78" t="s">
        <v>79</v>
      </c>
      <c r="D31" s="89">
        <v>28.38</v>
      </c>
      <c r="E31" s="90">
        <v>24.84</v>
      </c>
      <c r="F31" s="89"/>
      <c r="G31" s="89"/>
      <c r="H31" s="89"/>
      <c r="I31" s="89"/>
      <c r="J31" s="89"/>
      <c r="K31" s="89"/>
      <c r="L31" s="89"/>
      <c r="M31" s="89">
        <v>3.53</v>
      </c>
    </row>
    <row r="32" ht="16.2" spans="2:13">
      <c r="B32" s="74" t="s">
        <v>80</v>
      </c>
      <c r="C32" s="75" t="s">
        <v>25</v>
      </c>
      <c r="D32" s="89">
        <v>1026.59</v>
      </c>
      <c r="E32" s="90">
        <v>900.19</v>
      </c>
      <c r="F32" s="89"/>
      <c r="G32" s="89"/>
      <c r="H32" s="89"/>
      <c r="I32" s="89"/>
      <c r="J32" s="89"/>
      <c r="K32" s="89"/>
      <c r="L32" s="89"/>
      <c r="M32" s="89">
        <v>126.4</v>
      </c>
    </row>
    <row r="33" ht="32.4" spans="2:13">
      <c r="B33" s="77" t="s">
        <v>81</v>
      </c>
      <c r="C33" s="78" t="s">
        <v>82</v>
      </c>
      <c r="D33" s="89">
        <v>89.78</v>
      </c>
      <c r="E33" s="90">
        <v>78.92</v>
      </c>
      <c r="F33" s="89"/>
      <c r="G33" s="89"/>
      <c r="H33" s="89"/>
      <c r="I33" s="89"/>
      <c r="J33" s="89"/>
      <c r="K33" s="89"/>
      <c r="L33" s="89"/>
      <c r="M33" s="89">
        <v>10.86</v>
      </c>
    </row>
    <row r="34" ht="16.2" spans="2:13">
      <c r="B34" s="77" t="s">
        <v>83</v>
      </c>
      <c r="C34" s="78" t="s">
        <v>84</v>
      </c>
      <c r="D34" s="89">
        <v>89.78</v>
      </c>
      <c r="E34" s="90">
        <v>78.92</v>
      </c>
      <c r="F34" s="89"/>
      <c r="G34" s="89"/>
      <c r="H34" s="89"/>
      <c r="I34" s="89"/>
      <c r="J34" s="89"/>
      <c r="K34" s="89"/>
      <c r="L34" s="89"/>
      <c r="M34" s="89">
        <v>10.86</v>
      </c>
    </row>
    <row r="35" ht="16.2" spans="2:13">
      <c r="B35" s="77" t="s">
        <v>85</v>
      </c>
      <c r="C35" s="78" t="s">
        <v>86</v>
      </c>
      <c r="D35" s="89">
        <v>576.2</v>
      </c>
      <c r="E35" s="90">
        <v>466.89</v>
      </c>
      <c r="F35" s="89"/>
      <c r="G35" s="89"/>
      <c r="H35" s="89"/>
      <c r="I35" s="89"/>
      <c r="J35" s="89"/>
      <c r="K35" s="89"/>
      <c r="L35" s="89"/>
      <c r="M35" s="89">
        <v>109.31</v>
      </c>
    </row>
    <row r="36" ht="16.2" spans="2:13">
      <c r="B36" s="77" t="s">
        <v>87</v>
      </c>
      <c r="C36" s="78" t="s">
        <v>88</v>
      </c>
      <c r="D36" s="89">
        <v>576.2</v>
      </c>
      <c r="E36" s="90">
        <v>466.89</v>
      </c>
      <c r="F36" s="89"/>
      <c r="G36" s="89"/>
      <c r="H36" s="89"/>
      <c r="I36" s="89"/>
      <c r="J36" s="89"/>
      <c r="K36" s="89"/>
      <c r="L36" s="89"/>
      <c r="M36" s="89">
        <v>109.31</v>
      </c>
    </row>
    <row r="37" ht="16.2" spans="2:13">
      <c r="B37" s="77" t="s">
        <v>89</v>
      </c>
      <c r="C37" s="78" t="s">
        <v>90</v>
      </c>
      <c r="D37" s="89">
        <v>313.69</v>
      </c>
      <c r="E37" s="90">
        <v>313.69</v>
      </c>
      <c r="F37" s="89"/>
      <c r="G37" s="89"/>
      <c r="H37" s="89"/>
      <c r="I37" s="89"/>
      <c r="J37" s="89"/>
      <c r="K37" s="89"/>
      <c r="L37" s="89"/>
      <c r="M37" s="89"/>
    </row>
    <row r="38" ht="32.4" spans="2:13">
      <c r="B38" s="77" t="s">
        <v>91</v>
      </c>
      <c r="C38" s="78" t="s">
        <v>92</v>
      </c>
      <c r="D38" s="89">
        <v>139.97</v>
      </c>
      <c r="E38" s="90">
        <v>139.97</v>
      </c>
      <c r="F38" s="89"/>
      <c r="G38" s="89"/>
      <c r="H38" s="89"/>
      <c r="I38" s="89"/>
      <c r="J38" s="89"/>
      <c r="K38" s="89"/>
      <c r="L38" s="89"/>
      <c r="M38" s="89"/>
    </row>
    <row r="39" ht="32.4" spans="2:13">
      <c r="B39" s="77" t="s">
        <v>93</v>
      </c>
      <c r="C39" s="78" t="s">
        <v>94</v>
      </c>
      <c r="D39" s="89">
        <v>69.98</v>
      </c>
      <c r="E39" s="90">
        <v>69.98</v>
      </c>
      <c r="F39" s="89"/>
      <c r="G39" s="89"/>
      <c r="H39" s="89"/>
      <c r="I39" s="89"/>
      <c r="J39" s="89"/>
      <c r="K39" s="89"/>
      <c r="L39" s="89"/>
      <c r="M39" s="89"/>
    </row>
    <row r="40" ht="16.2" spans="2:13">
      <c r="B40" s="77" t="s">
        <v>95</v>
      </c>
      <c r="C40" s="78" t="s">
        <v>96</v>
      </c>
      <c r="D40" s="89">
        <v>103.74</v>
      </c>
      <c r="E40" s="90">
        <v>103.74</v>
      </c>
      <c r="F40" s="89"/>
      <c r="G40" s="89"/>
      <c r="H40" s="89"/>
      <c r="I40" s="89"/>
      <c r="J40" s="89"/>
      <c r="K40" s="89"/>
      <c r="L40" s="89"/>
      <c r="M40" s="89"/>
    </row>
    <row r="41" ht="16.2" spans="2:13">
      <c r="B41" s="77" t="s">
        <v>97</v>
      </c>
      <c r="C41" s="78" t="s">
        <v>98</v>
      </c>
      <c r="D41" s="89">
        <v>46.91</v>
      </c>
      <c r="E41" s="90">
        <v>40.68</v>
      </c>
      <c r="F41" s="89"/>
      <c r="G41" s="89"/>
      <c r="H41" s="89"/>
      <c r="I41" s="89"/>
      <c r="J41" s="89"/>
      <c r="K41" s="89"/>
      <c r="L41" s="89"/>
      <c r="M41" s="89">
        <v>6.23</v>
      </c>
    </row>
    <row r="42" ht="16.2" spans="2:13">
      <c r="B42" s="77" t="s">
        <v>99</v>
      </c>
      <c r="C42" s="78" t="s">
        <v>56</v>
      </c>
      <c r="D42" s="89">
        <v>43.67</v>
      </c>
      <c r="E42" s="90">
        <v>37.44</v>
      </c>
      <c r="F42" s="89"/>
      <c r="G42" s="89"/>
      <c r="H42" s="89"/>
      <c r="I42" s="89"/>
      <c r="J42" s="89"/>
      <c r="K42" s="89"/>
      <c r="L42" s="89"/>
      <c r="M42" s="89">
        <v>6.23</v>
      </c>
    </row>
    <row r="43" ht="16.2" spans="2:13">
      <c r="B43" s="77" t="s">
        <v>100</v>
      </c>
      <c r="C43" s="78" t="s">
        <v>101</v>
      </c>
      <c r="D43" s="89">
        <v>3.24</v>
      </c>
      <c r="E43" s="90">
        <v>3.24</v>
      </c>
      <c r="F43" s="89"/>
      <c r="G43" s="89"/>
      <c r="H43" s="89"/>
      <c r="I43" s="89"/>
      <c r="J43" s="89"/>
      <c r="K43" s="89"/>
      <c r="L43" s="89"/>
      <c r="M43" s="89"/>
    </row>
    <row r="44" ht="16.2" spans="2:13">
      <c r="B44" s="74" t="s">
        <v>102</v>
      </c>
      <c r="C44" s="75" t="s">
        <v>26</v>
      </c>
      <c r="D44" s="89">
        <v>107.63</v>
      </c>
      <c r="E44" s="90">
        <v>107.63</v>
      </c>
      <c r="F44" s="89"/>
      <c r="G44" s="89"/>
      <c r="H44" s="89"/>
      <c r="I44" s="89"/>
      <c r="J44" s="89"/>
      <c r="K44" s="89"/>
      <c r="L44" s="89"/>
      <c r="M44" s="89"/>
    </row>
    <row r="45" ht="16.2" spans="2:13">
      <c r="B45" s="77" t="s">
        <v>103</v>
      </c>
      <c r="C45" s="78" t="s">
        <v>104</v>
      </c>
      <c r="D45" s="89">
        <v>107.63</v>
      </c>
      <c r="E45" s="90">
        <v>107.63</v>
      </c>
      <c r="F45" s="89"/>
      <c r="G45" s="89"/>
      <c r="H45" s="89"/>
      <c r="I45" s="89"/>
      <c r="J45" s="89"/>
      <c r="K45" s="89"/>
      <c r="L45" s="89"/>
      <c r="M45" s="89"/>
    </row>
    <row r="46" ht="16.2" spans="2:13">
      <c r="B46" s="77" t="s">
        <v>105</v>
      </c>
      <c r="C46" s="78" t="s">
        <v>106</v>
      </c>
      <c r="D46" s="89">
        <v>69.8</v>
      </c>
      <c r="E46" s="90">
        <v>69.8</v>
      </c>
      <c r="F46" s="89"/>
      <c r="G46" s="89"/>
      <c r="H46" s="89"/>
      <c r="I46" s="89"/>
      <c r="J46" s="89"/>
      <c r="K46" s="89"/>
      <c r="L46" s="89"/>
      <c r="M46" s="89"/>
    </row>
    <row r="47" ht="16.2" spans="2:13">
      <c r="B47" s="77" t="s">
        <v>107</v>
      </c>
      <c r="C47" s="78" t="s">
        <v>108</v>
      </c>
      <c r="D47" s="89">
        <v>29.91</v>
      </c>
      <c r="E47" s="90">
        <v>29.91</v>
      </c>
      <c r="F47" s="89"/>
      <c r="G47" s="89"/>
      <c r="H47" s="89"/>
      <c r="I47" s="89"/>
      <c r="J47" s="89"/>
      <c r="K47" s="89"/>
      <c r="L47" s="89"/>
      <c r="M47" s="89"/>
    </row>
    <row r="48" ht="16.2" spans="2:13">
      <c r="B48" s="77" t="s">
        <v>109</v>
      </c>
      <c r="C48" s="78" t="s">
        <v>110</v>
      </c>
      <c r="D48" s="89">
        <v>7.92</v>
      </c>
      <c r="E48" s="90">
        <v>7.92</v>
      </c>
      <c r="F48" s="89"/>
      <c r="G48" s="89"/>
      <c r="H48" s="89"/>
      <c r="I48" s="89"/>
      <c r="J48" s="89"/>
      <c r="K48" s="89"/>
      <c r="L48" s="89"/>
      <c r="M48" s="89"/>
    </row>
    <row r="49" ht="16.2" spans="2:13">
      <c r="B49" s="74" t="s">
        <v>111</v>
      </c>
      <c r="C49" s="75" t="s">
        <v>27</v>
      </c>
      <c r="D49" s="89">
        <v>235.83</v>
      </c>
      <c r="E49" s="90">
        <v>190.7</v>
      </c>
      <c r="F49" s="89"/>
      <c r="G49" s="89"/>
      <c r="H49" s="89"/>
      <c r="I49" s="89"/>
      <c r="J49" s="89"/>
      <c r="K49" s="89"/>
      <c r="L49" s="89"/>
      <c r="M49" s="89">
        <v>45.13</v>
      </c>
    </row>
    <row r="50" ht="16.2" spans="2:13">
      <c r="B50" s="77" t="s">
        <v>112</v>
      </c>
      <c r="C50" s="78" t="s">
        <v>113</v>
      </c>
      <c r="D50" s="89">
        <v>205.83</v>
      </c>
      <c r="E50" s="90">
        <v>190.7</v>
      </c>
      <c r="F50" s="89"/>
      <c r="G50" s="89"/>
      <c r="H50" s="89"/>
      <c r="I50" s="89"/>
      <c r="J50" s="89"/>
      <c r="K50" s="89"/>
      <c r="L50" s="89"/>
      <c r="M50" s="89">
        <v>15.13</v>
      </c>
    </row>
    <row r="51" ht="16.2" spans="2:13">
      <c r="B51" s="77" t="s">
        <v>114</v>
      </c>
      <c r="C51" s="78" t="s">
        <v>115</v>
      </c>
      <c r="D51" s="89">
        <v>77.53</v>
      </c>
      <c r="E51" s="90">
        <v>77.53</v>
      </c>
      <c r="F51" s="89"/>
      <c r="G51" s="89"/>
      <c r="H51" s="89"/>
      <c r="I51" s="89"/>
      <c r="J51" s="89"/>
      <c r="K51" s="89"/>
      <c r="L51" s="89"/>
      <c r="M51" s="89"/>
    </row>
    <row r="52" ht="16.2" spans="2:13">
      <c r="B52" s="77" t="s">
        <v>116</v>
      </c>
      <c r="C52" s="78" t="s">
        <v>117</v>
      </c>
      <c r="D52" s="89">
        <v>128.3</v>
      </c>
      <c r="E52" s="90">
        <v>113.16</v>
      </c>
      <c r="F52" s="91"/>
      <c r="G52" s="91"/>
      <c r="H52" s="91"/>
      <c r="I52" s="91"/>
      <c r="J52" s="91"/>
      <c r="K52" s="91"/>
      <c r="L52" s="91"/>
      <c r="M52" s="91">
        <v>15.13</v>
      </c>
    </row>
    <row r="53" ht="16.2" spans="2:13">
      <c r="B53" s="77" t="s">
        <v>225</v>
      </c>
      <c r="C53" s="78" t="s">
        <v>226</v>
      </c>
      <c r="D53" s="89">
        <v>30</v>
      </c>
      <c r="E53" s="90"/>
      <c r="F53" s="89"/>
      <c r="G53" s="89"/>
      <c r="H53" s="89"/>
      <c r="I53" s="89"/>
      <c r="J53" s="89"/>
      <c r="K53" s="89"/>
      <c r="L53" s="89"/>
      <c r="M53" s="89">
        <v>30</v>
      </c>
    </row>
    <row r="54" ht="16.2" spans="2:13">
      <c r="B54" s="77" t="s">
        <v>227</v>
      </c>
      <c r="C54" s="78" t="s">
        <v>228</v>
      </c>
      <c r="D54" s="89">
        <v>30</v>
      </c>
      <c r="E54" s="90"/>
      <c r="F54" s="89"/>
      <c r="G54" s="89"/>
      <c r="H54" s="89"/>
      <c r="I54" s="89"/>
      <c r="J54" s="89"/>
      <c r="K54" s="89"/>
      <c r="L54" s="89"/>
      <c r="M54" s="89">
        <v>30</v>
      </c>
    </row>
    <row r="55" ht="16.2" spans="2:13">
      <c r="B55" s="74" t="s">
        <v>118</v>
      </c>
      <c r="C55" s="75" t="s">
        <v>28</v>
      </c>
      <c r="D55" s="89">
        <v>146.4</v>
      </c>
      <c r="E55" s="90">
        <v>123.24</v>
      </c>
      <c r="F55" s="89"/>
      <c r="G55" s="89"/>
      <c r="H55" s="89"/>
      <c r="I55" s="89"/>
      <c r="J55" s="89"/>
      <c r="K55" s="89"/>
      <c r="L55" s="89"/>
      <c r="M55" s="89">
        <v>23.16</v>
      </c>
    </row>
    <row r="56" ht="16.2" spans="2:13">
      <c r="B56" s="77" t="s">
        <v>119</v>
      </c>
      <c r="C56" s="78" t="s">
        <v>120</v>
      </c>
      <c r="D56" s="89">
        <v>115.02</v>
      </c>
      <c r="E56" s="90">
        <v>92.36</v>
      </c>
      <c r="F56" s="89"/>
      <c r="G56" s="89"/>
      <c r="H56" s="89"/>
      <c r="I56" s="89"/>
      <c r="J56" s="89"/>
      <c r="K56" s="89"/>
      <c r="L56" s="89"/>
      <c r="M56" s="89">
        <v>22.66</v>
      </c>
    </row>
    <row r="57" ht="16.2" spans="2:13">
      <c r="B57" s="77" t="s">
        <v>121</v>
      </c>
      <c r="C57" s="78" t="s">
        <v>56</v>
      </c>
      <c r="D57" s="89">
        <v>105.02</v>
      </c>
      <c r="E57" s="90">
        <v>92.36</v>
      </c>
      <c r="F57" s="89"/>
      <c r="G57" s="89"/>
      <c r="H57" s="89"/>
      <c r="I57" s="89"/>
      <c r="J57" s="89"/>
      <c r="K57" s="89"/>
      <c r="L57" s="89"/>
      <c r="M57" s="89">
        <v>12.66</v>
      </c>
    </row>
    <row r="58" ht="16.2" spans="2:13">
      <c r="B58" s="77" t="s">
        <v>229</v>
      </c>
      <c r="C58" s="78" t="s">
        <v>230</v>
      </c>
      <c r="D58" s="89">
        <v>10</v>
      </c>
      <c r="E58" s="90"/>
      <c r="F58" s="89"/>
      <c r="G58" s="89"/>
      <c r="H58" s="89"/>
      <c r="I58" s="89"/>
      <c r="J58" s="89"/>
      <c r="K58" s="89"/>
      <c r="L58" s="89"/>
      <c r="M58" s="89">
        <v>10</v>
      </c>
    </row>
    <row r="59" ht="16.2" spans="2:13">
      <c r="B59" s="77" t="s">
        <v>122</v>
      </c>
      <c r="C59" s="78" t="s">
        <v>123</v>
      </c>
      <c r="D59" s="89">
        <v>31.38</v>
      </c>
      <c r="E59" s="90">
        <v>30.88</v>
      </c>
      <c r="F59" s="89"/>
      <c r="G59" s="89"/>
      <c r="H59" s="89"/>
      <c r="I59" s="89"/>
      <c r="J59" s="89"/>
      <c r="K59" s="89"/>
      <c r="L59" s="89"/>
      <c r="M59" s="89">
        <v>0.5</v>
      </c>
    </row>
    <row r="60" ht="32.4" spans="2:13">
      <c r="B60" s="77" t="s">
        <v>124</v>
      </c>
      <c r="C60" s="78" t="s">
        <v>125</v>
      </c>
      <c r="D60" s="89">
        <v>31.38</v>
      </c>
      <c r="E60" s="90">
        <v>30.88</v>
      </c>
      <c r="F60" s="89"/>
      <c r="G60" s="89"/>
      <c r="H60" s="89"/>
      <c r="I60" s="89"/>
      <c r="J60" s="89"/>
      <c r="K60" s="89"/>
      <c r="L60" s="89"/>
      <c r="M60" s="89">
        <v>0.5</v>
      </c>
    </row>
    <row r="61" ht="16.2" spans="2:13">
      <c r="B61" s="74" t="s">
        <v>126</v>
      </c>
      <c r="C61" s="75" t="s">
        <v>29</v>
      </c>
      <c r="D61" s="89">
        <v>4.2</v>
      </c>
      <c r="E61" s="90">
        <v>4.2</v>
      </c>
      <c r="F61" s="89"/>
      <c r="G61" s="89"/>
      <c r="H61" s="89"/>
      <c r="I61" s="89"/>
      <c r="J61" s="89"/>
      <c r="K61" s="89"/>
      <c r="L61" s="89"/>
      <c r="M61" s="89"/>
    </row>
    <row r="62" ht="16.2" spans="2:13">
      <c r="B62" s="77" t="s">
        <v>127</v>
      </c>
      <c r="C62" s="78" t="s">
        <v>128</v>
      </c>
      <c r="D62" s="89">
        <v>4.2</v>
      </c>
      <c r="E62" s="90">
        <v>4.2</v>
      </c>
      <c r="F62" s="89"/>
      <c r="G62" s="89"/>
      <c r="H62" s="89"/>
      <c r="I62" s="89"/>
      <c r="J62" s="89"/>
      <c r="K62" s="89"/>
      <c r="L62" s="89"/>
      <c r="M62" s="89"/>
    </row>
    <row r="63" ht="16.2" spans="2:13">
      <c r="B63" s="77" t="s">
        <v>129</v>
      </c>
      <c r="C63" s="78" t="s">
        <v>130</v>
      </c>
      <c r="D63" s="89">
        <v>4.2</v>
      </c>
      <c r="E63" s="90">
        <v>4.2</v>
      </c>
      <c r="F63" s="89"/>
      <c r="G63" s="89"/>
      <c r="H63" s="89"/>
      <c r="I63" s="89"/>
      <c r="J63" s="89"/>
      <c r="K63" s="89"/>
      <c r="L63" s="89"/>
      <c r="M63" s="89"/>
    </row>
    <row r="64" ht="16.2" spans="2:13">
      <c r="B64" s="74" t="s">
        <v>131</v>
      </c>
      <c r="C64" s="75" t="s">
        <v>30</v>
      </c>
      <c r="D64" s="89">
        <v>109.03</v>
      </c>
      <c r="E64" s="90">
        <v>109.03</v>
      </c>
      <c r="F64" s="89"/>
      <c r="G64" s="89"/>
      <c r="H64" s="89"/>
      <c r="I64" s="89"/>
      <c r="J64" s="89"/>
      <c r="K64" s="89"/>
      <c r="L64" s="89"/>
      <c r="M64" s="89"/>
    </row>
    <row r="65" ht="16.2" spans="2:13">
      <c r="B65" s="77" t="s">
        <v>132</v>
      </c>
      <c r="C65" s="78" t="s">
        <v>133</v>
      </c>
      <c r="D65" s="89">
        <v>109.03</v>
      </c>
      <c r="E65" s="90">
        <v>109.03</v>
      </c>
      <c r="F65" s="89"/>
      <c r="G65" s="89"/>
      <c r="H65" s="89"/>
      <c r="I65" s="89"/>
      <c r="J65" s="89"/>
      <c r="K65" s="89"/>
      <c r="L65" s="89"/>
      <c r="M65" s="89"/>
    </row>
    <row r="66" ht="16.2" spans="2:13">
      <c r="B66" s="77" t="s">
        <v>134</v>
      </c>
      <c r="C66" s="78" t="s">
        <v>135</v>
      </c>
      <c r="D66" s="89">
        <v>109.03</v>
      </c>
      <c r="E66" s="90">
        <v>109.03</v>
      </c>
      <c r="F66" s="89"/>
      <c r="G66" s="89"/>
      <c r="H66" s="89"/>
      <c r="I66" s="89"/>
      <c r="J66" s="89"/>
      <c r="K66" s="89"/>
      <c r="L66" s="89"/>
      <c r="M66" s="89"/>
    </row>
    <row r="67" ht="16.2" spans="2:13">
      <c r="B67" s="74" t="s">
        <v>231</v>
      </c>
      <c r="C67" s="75" t="s">
        <v>203</v>
      </c>
      <c r="D67" s="89">
        <v>282.06</v>
      </c>
      <c r="E67" s="90"/>
      <c r="F67" s="89"/>
      <c r="G67" s="89"/>
      <c r="H67" s="89"/>
      <c r="I67" s="89"/>
      <c r="J67" s="89"/>
      <c r="K67" s="89"/>
      <c r="L67" s="89"/>
      <c r="M67" s="89">
        <v>282.06</v>
      </c>
    </row>
    <row r="68" ht="16.2" spans="2:13">
      <c r="B68" s="77" t="s">
        <v>232</v>
      </c>
      <c r="C68" s="78" t="s">
        <v>233</v>
      </c>
      <c r="D68" s="89">
        <v>282.06</v>
      </c>
      <c r="E68" s="90"/>
      <c r="F68" s="89"/>
      <c r="G68" s="89"/>
      <c r="H68" s="89"/>
      <c r="I68" s="89"/>
      <c r="J68" s="89"/>
      <c r="K68" s="89"/>
      <c r="L68" s="89"/>
      <c r="M68" s="89">
        <v>282.06</v>
      </c>
    </row>
    <row r="69" ht="16.2" spans="2:13">
      <c r="B69" s="77" t="s">
        <v>234</v>
      </c>
      <c r="C69" s="78" t="s">
        <v>235</v>
      </c>
      <c r="D69" s="89">
        <v>282.06</v>
      </c>
      <c r="E69" s="90"/>
      <c r="F69" s="89"/>
      <c r="G69" s="89"/>
      <c r="H69" s="89"/>
      <c r="I69" s="89"/>
      <c r="J69" s="89"/>
      <c r="K69" s="89"/>
      <c r="L69" s="89"/>
      <c r="M69" s="89">
        <v>282.06</v>
      </c>
    </row>
  </sheetData>
  <mergeCells count="14">
    <mergeCell ref="B1:C1"/>
    <mergeCell ref="B5:C5"/>
    <mergeCell ref="B7:C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2:M3"/>
  </mergeCells>
  <printOptions horizontalCentered="1"/>
  <pageMargins left="0.0784722222222222" right="0.0784722222222222" top="0.393055555555556" bottom="0.0784722222222222" header="0" footer="0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45" workbookViewId="0">
      <selection activeCell="B2" sqref="B2:F3"/>
    </sheetView>
  </sheetViews>
  <sheetFormatPr defaultColWidth="10" defaultRowHeight="14.4" outlineLevelCol="5"/>
  <cols>
    <col min="1" max="1" width="0.444444444444444" customWidth="1"/>
    <col min="2" max="2" width="16.212962962963" customWidth="1"/>
    <col min="3" max="3" width="37.3333333333333" customWidth="1"/>
    <col min="4" max="4" width="15.25" customWidth="1"/>
    <col min="5" max="5" width="21.8703703703704" customWidth="1"/>
    <col min="6" max="6" width="20.4907407407407" customWidth="1"/>
  </cols>
  <sheetData>
    <row r="1" s="32" customFormat="1" ht="16.35" customHeight="1" spans="1:2">
      <c r="A1" s="34"/>
      <c r="B1" s="34" t="s">
        <v>236</v>
      </c>
    </row>
    <row r="2" ht="16.35" customHeight="1" spans="2:6">
      <c r="B2" s="67" t="s">
        <v>237</v>
      </c>
      <c r="C2" s="67"/>
      <c r="D2" s="67"/>
      <c r="E2" s="67"/>
      <c r="F2" s="67"/>
    </row>
    <row r="3" ht="16.35" customHeight="1" spans="2:6">
      <c r="B3" s="67"/>
      <c r="C3" s="67"/>
      <c r="D3" s="67"/>
      <c r="E3" s="67"/>
      <c r="F3" s="67"/>
    </row>
    <row r="4" ht="18.9" customHeight="1" spans="2:6">
      <c r="B4" s="68" t="s">
        <v>7</v>
      </c>
      <c r="C4" s="69"/>
      <c r="D4" s="69"/>
      <c r="E4" s="69"/>
      <c r="F4" s="70" t="s">
        <v>8</v>
      </c>
    </row>
    <row r="5" ht="31.95" customHeight="1" spans="2:6">
      <c r="B5" s="71" t="s">
        <v>141</v>
      </c>
      <c r="C5" s="71" t="s">
        <v>43</v>
      </c>
      <c r="D5" s="71" t="s">
        <v>44</v>
      </c>
      <c r="E5" s="71" t="s">
        <v>238</v>
      </c>
      <c r="F5" s="71" t="s">
        <v>239</v>
      </c>
    </row>
    <row r="6" ht="23.25" customHeight="1" spans="2:6">
      <c r="B6" s="72" t="s">
        <v>13</v>
      </c>
      <c r="C6" s="72"/>
      <c r="D6" s="73">
        <v>3061</v>
      </c>
      <c r="E6" s="73">
        <v>1806.21</v>
      </c>
      <c r="F6" s="73">
        <v>1254.79</v>
      </c>
    </row>
    <row r="7" ht="16.2" spans="2:6">
      <c r="B7" s="74" t="s">
        <v>47</v>
      </c>
      <c r="C7" s="75" t="s">
        <v>20</v>
      </c>
      <c r="D7" s="76">
        <v>1048.04</v>
      </c>
      <c r="E7" s="76">
        <v>880.71</v>
      </c>
      <c r="F7" s="76">
        <v>167.33</v>
      </c>
    </row>
    <row r="8" ht="16.2" spans="2:6">
      <c r="B8" s="77" t="s">
        <v>48</v>
      </c>
      <c r="C8" s="78" t="s">
        <v>49</v>
      </c>
      <c r="D8" s="76">
        <v>24.2</v>
      </c>
      <c r="E8" s="76">
        <v>21.6</v>
      </c>
      <c r="F8" s="76">
        <v>2.6</v>
      </c>
    </row>
    <row r="9" ht="16.2" spans="2:6">
      <c r="B9" s="77" t="s">
        <v>50</v>
      </c>
      <c r="C9" s="78" t="s">
        <v>51</v>
      </c>
      <c r="D9" s="76">
        <v>21.6</v>
      </c>
      <c r="E9" s="76">
        <v>21.6</v>
      </c>
      <c r="F9" s="76"/>
    </row>
    <row r="10" ht="16.2" spans="2:6">
      <c r="B10" s="77" t="s">
        <v>216</v>
      </c>
      <c r="C10" s="78" t="s">
        <v>217</v>
      </c>
      <c r="D10" s="76">
        <v>2.6</v>
      </c>
      <c r="E10" s="76"/>
      <c r="F10" s="76">
        <v>2.6</v>
      </c>
    </row>
    <row r="11" ht="16.2" spans="2:6">
      <c r="B11" s="77" t="s">
        <v>52</v>
      </c>
      <c r="C11" s="78" t="s">
        <v>53</v>
      </c>
      <c r="D11" s="76">
        <v>908.86</v>
      </c>
      <c r="E11" s="76">
        <v>750.29</v>
      </c>
      <c r="F11" s="76">
        <v>158.58</v>
      </c>
    </row>
    <row r="12" ht="16.2" spans="2:6">
      <c r="B12" s="77" t="s">
        <v>54</v>
      </c>
      <c r="C12" s="78" t="s">
        <v>51</v>
      </c>
      <c r="D12" s="76">
        <v>606.33</v>
      </c>
      <c r="E12" s="76">
        <v>572.51</v>
      </c>
      <c r="F12" s="76">
        <v>33.82</v>
      </c>
    </row>
    <row r="13" ht="16.2" spans="2:6">
      <c r="B13" s="77" t="s">
        <v>218</v>
      </c>
      <c r="C13" s="78" t="s">
        <v>219</v>
      </c>
      <c r="D13" s="76">
        <v>31</v>
      </c>
      <c r="E13" s="76"/>
      <c r="F13" s="76">
        <v>31</v>
      </c>
    </row>
    <row r="14" ht="16.2" spans="2:6">
      <c r="B14" s="77" t="s">
        <v>55</v>
      </c>
      <c r="C14" s="78" t="s">
        <v>56</v>
      </c>
      <c r="D14" s="76">
        <v>42.37</v>
      </c>
      <c r="E14" s="76">
        <v>42.37</v>
      </c>
      <c r="F14" s="76"/>
    </row>
    <row r="15" ht="32.4" spans="2:6">
      <c r="B15" s="77" t="s">
        <v>57</v>
      </c>
      <c r="C15" s="78" t="s">
        <v>58</v>
      </c>
      <c r="D15" s="76">
        <v>229.17</v>
      </c>
      <c r="E15" s="76">
        <v>135.41</v>
      </c>
      <c r="F15" s="76">
        <v>93.76</v>
      </c>
    </row>
    <row r="16" ht="16.2" spans="2:6">
      <c r="B16" s="77" t="s">
        <v>59</v>
      </c>
      <c r="C16" s="78" t="s">
        <v>60</v>
      </c>
      <c r="D16" s="76">
        <v>2.38</v>
      </c>
      <c r="E16" s="76"/>
      <c r="F16" s="76">
        <v>2.38</v>
      </c>
    </row>
    <row r="17" ht="16.2" spans="2:6">
      <c r="B17" s="77" t="s">
        <v>61</v>
      </c>
      <c r="C17" s="78" t="s">
        <v>62</v>
      </c>
      <c r="D17" s="76">
        <v>2.38</v>
      </c>
      <c r="E17" s="76"/>
      <c r="F17" s="76">
        <v>2.38</v>
      </c>
    </row>
    <row r="18" ht="16.2" spans="2:6">
      <c r="B18" s="77" t="s">
        <v>63</v>
      </c>
      <c r="C18" s="78" t="s">
        <v>64</v>
      </c>
      <c r="D18" s="76">
        <v>108.82</v>
      </c>
      <c r="E18" s="76">
        <v>108.82</v>
      </c>
      <c r="F18" s="76"/>
    </row>
    <row r="19" ht="16.2" spans="2:6">
      <c r="B19" s="77" t="s">
        <v>65</v>
      </c>
      <c r="C19" s="78" t="s">
        <v>51</v>
      </c>
      <c r="D19" s="76">
        <v>108.82</v>
      </c>
      <c r="E19" s="76">
        <v>108.82</v>
      </c>
      <c r="F19" s="76"/>
    </row>
    <row r="20" ht="16.2" spans="2:6">
      <c r="B20" s="77" t="s">
        <v>66</v>
      </c>
      <c r="C20" s="78" t="s">
        <v>67</v>
      </c>
      <c r="D20" s="76">
        <v>3.78</v>
      </c>
      <c r="E20" s="76"/>
      <c r="F20" s="76">
        <v>3.78</v>
      </c>
    </row>
    <row r="21" ht="16.2" spans="2:6">
      <c r="B21" s="77" t="s">
        <v>68</v>
      </c>
      <c r="C21" s="78" t="s">
        <v>69</v>
      </c>
      <c r="D21" s="76">
        <v>3.78</v>
      </c>
      <c r="E21" s="76"/>
      <c r="F21" s="76">
        <v>3.78</v>
      </c>
    </row>
    <row r="22" ht="16.2" spans="2:6">
      <c r="B22" s="74" t="s">
        <v>220</v>
      </c>
      <c r="C22" s="75" t="s">
        <v>196</v>
      </c>
      <c r="D22" s="76">
        <v>2.56</v>
      </c>
      <c r="E22" s="76"/>
      <c r="F22" s="76">
        <v>2.56</v>
      </c>
    </row>
    <row r="23" ht="16.2" spans="2:6">
      <c r="B23" s="77" t="s">
        <v>221</v>
      </c>
      <c r="C23" s="78" t="s">
        <v>222</v>
      </c>
      <c r="D23" s="76">
        <v>2.56</v>
      </c>
      <c r="E23" s="76"/>
      <c r="F23" s="76">
        <v>2.56</v>
      </c>
    </row>
    <row r="24" ht="16.2" spans="2:6">
      <c r="B24" s="77" t="s">
        <v>223</v>
      </c>
      <c r="C24" s="78" t="s">
        <v>224</v>
      </c>
      <c r="D24" s="76">
        <v>2.56</v>
      </c>
      <c r="E24" s="76"/>
      <c r="F24" s="76">
        <v>2.56</v>
      </c>
    </row>
    <row r="25" ht="16.2" spans="2:6">
      <c r="B25" s="74" t="s">
        <v>70</v>
      </c>
      <c r="C25" s="75" t="s">
        <v>22</v>
      </c>
      <c r="D25" s="76">
        <v>70.29</v>
      </c>
      <c r="E25" s="76"/>
      <c r="F25" s="76">
        <v>70.29</v>
      </c>
    </row>
    <row r="26" ht="16.2" spans="2:6">
      <c r="B26" s="77" t="s">
        <v>71</v>
      </c>
      <c r="C26" s="78" t="s">
        <v>72</v>
      </c>
      <c r="D26" s="76">
        <v>70.29</v>
      </c>
      <c r="E26" s="76"/>
      <c r="F26" s="76">
        <v>70.29</v>
      </c>
    </row>
    <row r="27" ht="16.2" spans="2:6">
      <c r="B27" s="77" t="s">
        <v>73</v>
      </c>
      <c r="C27" s="78" t="s">
        <v>74</v>
      </c>
      <c r="D27" s="76">
        <v>70.29</v>
      </c>
      <c r="E27" s="76"/>
      <c r="F27" s="76">
        <v>70.29</v>
      </c>
    </row>
    <row r="28" ht="16.2" spans="2:6">
      <c r="B28" s="74" t="s">
        <v>75</v>
      </c>
      <c r="C28" s="75" t="s">
        <v>24</v>
      </c>
      <c r="D28" s="76">
        <v>28.38</v>
      </c>
      <c r="E28" s="76">
        <v>28.38</v>
      </c>
      <c r="F28" s="76"/>
    </row>
    <row r="29" ht="16.2" spans="2:6">
      <c r="B29" s="77" t="s">
        <v>76</v>
      </c>
      <c r="C29" s="78" t="s">
        <v>77</v>
      </c>
      <c r="D29" s="76">
        <v>28.38</v>
      </c>
      <c r="E29" s="76">
        <v>28.38</v>
      </c>
      <c r="F29" s="76"/>
    </row>
    <row r="30" ht="16.2" spans="2:6">
      <c r="B30" s="77" t="s">
        <v>78</v>
      </c>
      <c r="C30" s="78" t="s">
        <v>79</v>
      </c>
      <c r="D30" s="76">
        <v>28.38</v>
      </c>
      <c r="E30" s="76">
        <v>28.38</v>
      </c>
      <c r="F30" s="76"/>
    </row>
    <row r="31" ht="16.2" spans="2:6">
      <c r="B31" s="74" t="s">
        <v>80</v>
      </c>
      <c r="C31" s="75" t="s">
        <v>25</v>
      </c>
      <c r="D31" s="76">
        <v>1026.59</v>
      </c>
      <c r="E31" s="76">
        <v>447.14</v>
      </c>
      <c r="F31" s="76">
        <v>579.44</v>
      </c>
    </row>
    <row r="32" ht="16.2" spans="2:6">
      <c r="B32" s="77" t="s">
        <v>81</v>
      </c>
      <c r="C32" s="78" t="s">
        <v>82</v>
      </c>
      <c r="D32" s="76">
        <v>89.78</v>
      </c>
      <c r="E32" s="76">
        <v>89.78</v>
      </c>
      <c r="F32" s="76"/>
    </row>
    <row r="33" ht="16.2" spans="2:6">
      <c r="B33" s="77" t="s">
        <v>83</v>
      </c>
      <c r="C33" s="78" t="s">
        <v>84</v>
      </c>
      <c r="D33" s="76">
        <v>89.78</v>
      </c>
      <c r="E33" s="76">
        <v>89.78</v>
      </c>
      <c r="F33" s="76"/>
    </row>
    <row r="34" ht="16.2" spans="2:6">
      <c r="B34" s="77" t="s">
        <v>85</v>
      </c>
      <c r="C34" s="78" t="s">
        <v>86</v>
      </c>
      <c r="D34" s="76">
        <v>576.2</v>
      </c>
      <c r="E34" s="76"/>
      <c r="F34" s="76">
        <v>576.2</v>
      </c>
    </row>
    <row r="35" ht="16.2" spans="2:6">
      <c r="B35" s="77" t="s">
        <v>87</v>
      </c>
      <c r="C35" s="78" t="s">
        <v>88</v>
      </c>
      <c r="D35" s="76">
        <v>576.2</v>
      </c>
      <c r="E35" s="76"/>
      <c r="F35" s="76">
        <v>576.2</v>
      </c>
    </row>
    <row r="36" ht="16.2" spans="2:6">
      <c r="B36" s="77" t="s">
        <v>89</v>
      </c>
      <c r="C36" s="78" t="s">
        <v>90</v>
      </c>
      <c r="D36" s="76">
        <v>313.69</v>
      </c>
      <c r="E36" s="76">
        <v>313.69</v>
      </c>
      <c r="F36" s="76"/>
    </row>
    <row r="37" ht="32.4" spans="2:6">
      <c r="B37" s="77" t="s">
        <v>91</v>
      </c>
      <c r="C37" s="78" t="s">
        <v>92</v>
      </c>
      <c r="D37" s="76">
        <v>139.97</v>
      </c>
      <c r="E37" s="76">
        <v>139.97</v>
      </c>
      <c r="F37" s="76"/>
    </row>
    <row r="38" ht="16.2" spans="2:6">
      <c r="B38" s="77" t="s">
        <v>93</v>
      </c>
      <c r="C38" s="78" t="s">
        <v>94</v>
      </c>
      <c r="D38" s="76">
        <v>69.98</v>
      </c>
      <c r="E38" s="76">
        <v>69.98</v>
      </c>
      <c r="F38" s="76"/>
    </row>
    <row r="39" ht="16.2" spans="2:6">
      <c r="B39" s="77" t="s">
        <v>95</v>
      </c>
      <c r="C39" s="78" t="s">
        <v>96</v>
      </c>
      <c r="D39" s="76">
        <v>103.74</v>
      </c>
      <c r="E39" s="76">
        <v>103.74</v>
      </c>
      <c r="F39" s="76"/>
    </row>
    <row r="40" ht="16.2" spans="2:6">
      <c r="B40" s="77" t="s">
        <v>97</v>
      </c>
      <c r="C40" s="78" t="s">
        <v>98</v>
      </c>
      <c r="D40" s="76">
        <v>46.91</v>
      </c>
      <c r="E40" s="76">
        <v>43.67</v>
      </c>
      <c r="F40" s="76">
        <v>3.24</v>
      </c>
    </row>
    <row r="41" ht="16.2" spans="2:6">
      <c r="B41" s="77" t="s">
        <v>99</v>
      </c>
      <c r="C41" s="78" t="s">
        <v>56</v>
      </c>
      <c r="D41" s="76">
        <v>43.67</v>
      </c>
      <c r="E41" s="76">
        <v>43.67</v>
      </c>
      <c r="F41" s="76"/>
    </row>
    <row r="42" ht="16.2" spans="2:6">
      <c r="B42" s="77" t="s">
        <v>100</v>
      </c>
      <c r="C42" s="78" t="s">
        <v>101</v>
      </c>
      <c r="D42" s="76">
        <v>3.24</v>
      </c>
      <c r="E42" s="76"/>
      <c r="F42" s="76">
        <v>3.24</v>
      </c>
    </row>
    <row r="43" ht="16.2" spans="2:6">
      <c r="B43" s="74" t="s">
        <v>102</v>
      </c>
      <c r="C43" s="75" t="s">
        <v>26</v>
      </c>
      <c r="D43" s="76">
        <v>107.63</v>
      </c>
      <c r="E43" s="76">
        <v>107.63</v>
      </c>
      <c r="F43" s="76"/>
    </row>
    <row r="44" ht="16.2" spans="2:6">
      <c r="B44" s="77" t="s">
        <v>103</v>
      </c>
      <c r="C44" s="78" t="s">
        <v>104</v>
      </c>
      <c r="D44" s="76">
        <v>107.63</v>
      </c>
      <c r="E44" s="76">
        <v>107.63</v>
      </c>
      <c r="F44" s="76"/>
    </row>
    <row r="45" ht="16.2" spans="2:6">
      <c r="B45" s="77" t="s">
        <v>105</v>
      </c>
      <c r="C45" s="78" t="s">
        <v>106</v>
      </c>
      <c r="D45" s="76">
        <v>69.8</v>
      </c>
      <c r="E45" s="76">
        <v>69.8</v>
      </c>
      <c r="F45" s="76"/>
    </row>
    <row r="46" ht="16.2" spans="2:6">
      <c r="B46" s="77" t="s">
        <v>107</v>
      </c>
      <c r="C46" s="78" t="s">
        <v>108</v>
      </c>
      <c r="D46" s="76">
        <v>29.91</v>
      </c>
      <c r="E46" s="76">
        <v>29.91</v>
      </c>
      <c r="F46" s="76"/>
    </row>
    <row r="47" ht="16.2" spans="2:6">
      <c r="B47" s="77" t="s">
        <v>109</v>
      </c>
      <c r="C47" s="78" t="s">
        <v>110</v>
      </c>
      <c r="D47" s="76">
        <v>7.92</v>
      </c>
      <c r="E47" s="76">
        <v>7.92</v>
      </c>
      <c r="F47" s="76"/>
    </row>
    <row r="48" ht="16.2" spans="2:6">
      <c r="B48" s="74" t="s">
        <v>111</v>
      </c>
      <c r="C48" s="75" t="s">
        <v>27</v>
      </c>
      <c r="D48" s="76">
        <v>235.83</v>
      </c>
      <c r="E48" s="76">
        <v>128.3</v>
      </c>
      <c r="F48" s="76">
        <v>107.53</v>
      </c>
    </row>
    <row r="49" ht="16.2" spans="2:6">
      <c r="B49" s="77" t="s">
        <v>112</v>
      </c>
      <c r="C49" s="78" t="s">
        <v>113</v>
      </c>
      <c r="D49" s="76">
        <v>205.83</v>
      </c>
      <c r="E49" s="76">
        <v>128.3</v>
      </c>
      <c r="F49" s="76">
        <v>77.53</v>
      </c>
    </row>
    <row r="50" ht="16.2" spans="2:6">
      <c r="B50" s="77" t="s">
        <v>114</v>
      </c>
      <c r="C50" s="78" t="s">
        <v>115</v>
      </c>
      <c r="D50" s="76">
        <v>77.53</v>
      </c>
      <c r="E50" s="76"/>
      <c r="F50" s="76">
        <v>77.53</v>
      </c>
    </row>
    <row r="51" ht="16.2" spans="2:6">
      <c r="B51" s="77" t="s">
        <v>116</v>
      </c>
      <c r="C51" s="78" t="s">
        <v>117</v>
      </c>
      <c r="D51" s="76">
        <v>128.3</v>
      </c>
      <c r="E51" s="76">
        <v>128.3</v>
      </c>
      <c r="F51" s="76"/>
    </row>
    <row r="52" ht="16.2" spans="2:6">
      <c r="B52" s="77" t="s">
        <v>225</v>
      </c>
      <c r="C52" s="78" t="s">
        <v>226</v>
      </c>
      <c r="D52" s="76">
        <v>30</v>
      </c>
      <c r="E52" s="76"/>
      <c r="F52" s="76">
        <v>30</v>
      </c>
    </row>
    <row r="53" ht="16.2" spans="2:6">
      <c r="B53" s="77" t="s">
        <v>227</v>
      </c>
      <c r="C53" s="78" t="s">
        <v>228</v>
      </c>
      <c r="D53" s="76">
        <v>30</v>
      </c>
      <c r="E53" s="76"/>
      <c r="F53" s="76">
        <v>30</v>
      </c>
    </row>
    <row r="54" ht="16.2" spans="2:6">
      <c r="B54" s="74" t="s">
        <v>118</v>
      </c>
      <c r="C54" s="75" t="s">
        <v>28</v>
      </c>
      <c r="D54" s="76">
        <v>146.4</v>
      </c>
      <c r="E54" s="76">
        <v>105.02</v>
      </c>
      <c r="F54" s="76">
        <v>41.38</v>
      </c>
    </row>
    <row r="55" ht="16.2" spans="2:6">
      <c r="B55" s="77" t="s">
        <v>119</v>
      </c>
      <c r="C55" s="78" t="s">
        <v>120</v>
      </c>
      <c r="D55" s="76">
        <v>115.02</v>
      </c>
      <c r="E55" s="76">
        <v>105.02</v>
      </c>
      <c r="F55" s="76">
        <v>10</v>
      </c>
    </row>
    <row r="56" ht="16.2" spans="2:6">
      <c r="B56" s="77" t="s">
        <v>121</v>
      </c>
      <c r="C56" s="78" t="s">
        <v>56</v>
      </c>
      <c r="D56" s="76">
        <v>105.02</v>
      </c>
      <c r="E56" s="76">
        <v>105.02</v>
      </c>
      <c r="F56" s="76"/>
    </row>
    <row r="57" ht="16.2" spans="2:6">
      <c r="B57" s="77" t="s">
        <v>229</v>
      </c>
      <c r="C57" s="78" t="s">
        <v>230</v>
      </c>
      <c r="D57" s="76">
        <v>10</v>
      </c>
      <c r="E57" s="76"/>
      <c r="F57" s="76">
        <v>10</v>
      </c>
    </row>
    <row r="58" ht="16.2" spans="2:6">
      <c r="B58" s="77" t="s">
        <v>122</v>
      </c>
      <c r="C58" s="78" t="s">
        <v>123</v>
      </c>
      <c r="D58" s="76">
        <v>31.38</v>
      </c>
      <c r="E58" s="76"/>
      <c r="F58" s="76">
        <v>31.38</v>
      </c>
    </row>
    <row r="59" ht="16.2" spans="2:6">
      <c r="B59" s="77" t="s">
        <v>124</v>
      </c>
      <c r="C59" s="78" t="s">
        <v>125</v>
      </c>
      <c r="D59" s="76">
        <v>31.38</v>
      </c>
      <c r="E59" s="76"/>
      <c r="F59" s="76">
        <v>31.38</v>
      </c>
    </row>
    <row r="60" ht="16.2" spans="2:6">
      <c r="B60" s="74" t="s">
        <v>126</v>
      </c>
      <c r="C60" s="75" t="s">
        <v>29</v>
      </c>
      <c r="D60" s="76">
        <v>4.2</v>
      </c>
      <c r="E60" s="76"/>
      <c r="F60" s="76">
        <v>4.2</v>
      </c>
    </row>
    <row r="61" ht="16.2" spans="2:6">
      <c r="B61" s="77" t="s">
        <v>127</v>
      </c>
      <c r="C61" s="78" t="s">
        <v>128</v>
      </c>
      <c r="D61" s="76">
        <v>4.2</v>
      </c>
      <c r="E61" s="76"/>
      <c r="F61" s="76">
        <v>4.2</v>
      </c>
    </row>
    <row r="62" ht="16.2" spans="2:6">
      <c r="B62" s="77" t="s">
        <v>129</v>
      </c>
      <c r="C62" s="78" t="s">
        <v>130</v>
      </c>
      <c r="D62" s="76">
        <v>4.2</v>
      </c>
      <c r="E62" s="76"/>
      <c r="F62" s="76">
        <v>4.2</v>
      </c>
    </row>
    <row r="63" ht="16.2" spans="2:6">
      <c r="B63" s="74" t="s">
        <v>131</v>
      </c>
      <c r="C63" s="75" t="s">
        <v>30</v>
      </c>
      <c r="D63" s="76">
        <v>109.03</v>
      </c>
      <c r="E63" s="76">
        <v>109.03</v>
      </c>
      <c r="F63" s="76"/>
    </row>
    <row r="64" ht="16.2" spans="2:6">
      <c r="B64" s="77" t="s">
        <v>132</v>
      </c>
      <c r="C64" s="78" t="s">
        <v>133</v>
      </c>
      <c r="D64" s="76">
        <v>109.03</v>
      </c>
      <c r="E64" s="76">
        <v>109.03</v>
      </c>
      <c r="F64" s="76"/>
    </row>
    <row r="65" ht="16.2" spans="2:6">
      <c r="B65" s="77" t="s">
        <v>134</v>
      </c>
      <c r="C65" s="78" t="s">
        <v>135</v>
      </c>
      <c r="D65" s="76">
        <v>109.03</v>
      </c>
      <c r="E65" s="76">
        <v>109.03</v>
      </c>
      <c r="F65" s="76"/>
    </row>
    <row r="66" ht="16.2" spans="2:6">
      <c r="B66" s="74" t="s">
        <v>231</v>
      </c>
      <c r="C66" s="75" t="s">
        <v>203</v>
      </c>
      <c r="D66" s="76">
        <v>282.06</v>
      </c>
      <c r="E66" s="76"/>
      <c r="F66" s="76">
        <v>282.06</v>
      </c>
    </row>
    <row r="67" ht="16.2" spans="2:6">
      <c r="B67" s="77" t="s">
        <v>232</v>
      </c>
      <c r="C67" s="78" t="s">
        <v>233</v>
      </c>
      <c r="D67" s="76">
        <v>282.06</v>
      </c>
      <c r="E67" s="76"/>
      <c r="F67" s="76">
        <v>282.06</v>
      </c>
    </row>
    <row r="68" ht="16.2" spans="2:6">
      <c r="B68" s="77" t="s">
        <v>234</v>
      </c>
      <c r="C68" s="78" t="s">
        <v>235</v>
      </c>
      <c r="D68" s="76">
        <v>282.06</v>
      </c>
      <c r="E68" s="76"/>
      <c r="F68" s="76">
        <v>282.06</v>
      </c>
    </row>
  </sheetData>
  <mergeCells count="2">
    <mergeCell ref="B6:C6"/>
    <mergeCell ref="B2:F3"/>
  </mergeCells>
  <printOptions horizontalCentered="1"/>
  <pageMargins left="0.0784722222222222" right="0.0784722222222222" top="0.393055555555556" bottom="0.0784722222222222" header="0" footer="0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2021-12-30T06:33:00Z</dcterms:created>
  <cp:lastPrinted>2021-12-31T07:15:00Z</cp:lastPrinted>
  <dcterms:modified xsi:type="dcterms:W3CDTF">2023-03-14T02:31:35Z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C4EDA97217BE4B6A8D16D5F7FBDAEBD5</vt:lpwstr>
  </property>
  <property fmtid="{D5CDD505-2E9C-101B-9397-08002B2CF9AE}" pid="3" name="KSOProductBuildVer">
    <vt:lpwstr>2052-11.8.2.8276</vt:lpwstr>
  </property>
</Properties>
</file>