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04"/>
  <workbookPr/>
  <mc:AlternateContent xmlns:mc="http://schemas.openxmlformats.org/markup-compatibility/2006">
    <mc:Choice Requires="x15">
      <x15ac:absPath xmlns:x15ac="http://schemas.microsoft.com/office/spreadsheetml/2010/11/ac" url="D:\Users\Desktop\关于2022年财政预算信息公开的通知\"/>
    </mc:Choice>
  </mc:AlternateContent>
  <xr:revisionPtr revIDLastSave="0" documentId="13_ncr:1_{DD9CE586-F996-4600-80D8-BA34B4FDA86B}" xr6:coauthVersionLast="47" xr6:coauthVersionMax="47" xr10:uidLastSave="{00000000-0000-0000-0000-000000000000}"/>
  <bookViews>
    <workbookView xWindow="-120" yWindow="-120" windowWidth="29040" windowHeight="15840" activeTab="11" xr2:uid="{00000000-000D-0000-FFFF-FFFF00000000}"/>
  </bookViews>
  <sheets>
    <sheet name="表一" sheetId="2" r:id="rId1"/>
    <sheet name="表二" sheetId="3" r:id="rId2"/>
    <sheet name="表三" sheetId="4" r:id="rId3"/>
    <sheet name="表四" sheetId="5" r:id="rId4"/>
    <sheet name="表五" sheetId="6" r:id="rId5"/>
    <sheet name="表六" sheetId="7" r:id="rId6"/>
    <sheet name="表七" sheetId="8" r:id="rId7"/>
    <sheet name="表八" sheetId="9" r:id="rId8"/>
    <sheet name="表九" sheetId="10" r:id="rId9"/>
    <sheet name="表十" sheetId="11" r:id="rId10"/>
    <sheet name="表十二1" sheetId="14" r:id="rId11"/>
    <sheet name="表十二2" sheetId="15"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9" i="5" l="1"/>
  <c r="D9" i="5"/>
</calcChain>
</file>

<file path=xl/sharedStrings.xml><?xml version="1.0" encoding="utf-8"?>
<sst xmlns="http://schemas.openxmlformats.org/spreadsheetml/2006/main" count="785" uniqueCount="545">
  <si>
    <t>附件3：表一</t>
  </si>
  <si>
    <t>单位：万元</t>
  </si>
  <si>
    <t>收入</t>
  </si>
  <si>
    <t>支出</t>
  </si>
  <si>
    <t>项目</t>
  </si>
  <si>
    <t>预算数</t>
  </si>
  <si>
    <t>合计</t>
  </si>
  <si>
    <t>一般公共预算</t>
  </si>
  <si>
    <t>政府性基金预算</t>
  </si>
  <si>
    <t>国有资本经营预算</t>
  </si>
  <si>
    <t>一、本年收入</t>
  </si>
  <si>
    <t>一、本年支出</t>
  </si>
  <si>
    <t>一般公共预算资金</t>
  </si>
  <si>
    <t>政府性基金预算资金</t>
  </si>
  <si>
    <t>国有资本经营预算资金</t>
  </si>
  <si>
    <t>二、上年结转</t>
  </si>
  <si>
    <t>二、结转下年</t>
  </si>
  <si>
    <t>一般公共预算拨款</t>
  </si>
  <si>
    <t>政府性基金预算拨款</t>
  </si>
  <si>
    <t>国有资本经营收入</t>
  </si>
  <si>
    <t>附件3：表二</t>
  </si>
  <si>
    <t>功能分类科目</t>
  </si>
  <si>
    <t>2022年预算数</t>
  </si>
  <si>
    <t xml:space="preserve"> 科目编码</t>
  </si>
  <si>
    <t>科目名称</t>
  </si>
  <si>
    <t>总计</t>
  </si>
  <si>
    <t xml:space="preserve">基本支出 </t>
  </si>
  <si>
    <t xml:space="preserve">项目支出 </t>
  </si>
  <si>
    <t>附件3：表三</t>
  </si>
  <si>
    <t>经济分类科目</t>
  </si>
  <si>
    <t>2022年基本支出</t>
  </si>
  <si>
    <t>科目编码</t>
  </si>
  <si>
    <t>人员经费</t>
  </si>
  <si>
    <t>日常公用经费</t>
  </si>
  <si>
    <t>附件3：表四</t>
  </si>
  <si>
    <t>因公出国（境）费</t>
  </si>
  <si>
    <t>公务用车购置及运行费</t>
  </si>
  <si>
    <t>公务接待费</t>
  </si>
  <si>
    <t>小计</t>
  </si>
  <si>
    <t>公务用车购置费</t>
  </si>
  <si>
    <t>公务用车运行费</t>
  </si>
  <si>
    <t>附件3：表五</t>
  </si>
  <si>
    <t>本年政府性基金预算财政拨款支出</t>
  </si>
  <si>
    <t>附件3：表六</t>
  </si>
  <si>
    <t>11</t>
  </si>
  <si>
    <t>财政专户管理资金</t>
  </si>
  <si>
    <t>事业收入资金</t>
  </si>
  <si>
    <t>上级补助收入资金</t>
  </si>
  <si>
    <t xml:space="preserve">附属单位上缴收入资金 </t>
  </si>
  <si>
    <t>事业单位经营收入资金</t>
  </si>
  <si>
    <t xml:space="preserve">其他收入资金 </t>
  </si>
  <si>
    <t>附件3：表七</t>
  </si>
  <si>
    <t>科目</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</si>
  <si>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</si>
  <si>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</si>
  <si>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</si>
  <si>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</si>
  <si>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</si>
  <si>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</si>
  <si>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</si>
  <si>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</si>
  <si>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</si>
  <si>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t>附件3：表八</t>
  </si>
  <si>
    <t>基本支出</t>
  </si>
  <si>
    <t>项目支出</t>
  </si>
  <si>
    <t>附件3：表九</t>
  </si>
  <si>
    <t>货物类</t>
  </si>
  <si>
    <t>服务类</t>
  </si>
  <si>
    <t>工程类</t>
  </si>
  <si>
    <t>附件3：表十</t>
  </si>
  <si>
    <t>部门(单位)名称</t>
  </si>
  <si>
    <t>部门支出预算数</t>
  </si>
  <si>
    <t>当年整体绩效目标</t>
  </si>
  <si>
    <t>绩效指标</t>
  </si>
  <si>
    <t>指标权重</t>
  </si>
  <si>
    <t>计量单位</t>
  </si>
  <si>
    <t>指标性质</t>
  </si>
  <si>
    <t>指标值</t>
  </si>
  <si>
    <t>编制单位：</t>
  </si>
  <si>
    <t>专项资金名称</t>
  </si>
  <si>
    <t>业务主管部门</t>
  </si>
  <si>
    <t>当年预算</t>
  </si>
  <si>
    <t>项目概况</t>
  </si>
  <si>
    <t>立项依据</t>
  </si>
  <si>
    <t>当年绩效目标</t>
  </si>
  <si>
    <t>指标名称</t>
  </si>
  <si>
    <t>联系人：</t>
  </si>
  <si>
    <t>联系电话：</t>
  </si>
  <si>
    <t>附件3：表十二</t>
  </si>
  <si>
    <t>2022年区级一般性项目绩效目标表</t>
  </si>
  <si>
    <t>重庆市万州区铁峰乡人民政府财政拨款收支总表</t>
    <phoneticPr fontId="27" type="noConversion"/>
  </si>
  <si>
    <t>重庆市万州区铁峰乡人民政府一般公共预算财政拨款支出预算表</t>
    <phoneticPr fontId="27" type="noConversion"/>
  </si>
  <si>
    <t>重庆市万州区铁峰乡人民政府一般公共预算财政拨款基本支出预算表</t>
    <phoneticPr fontId="27" type="noConversion"/>
  </si>
  <si>
    <t>重庆市万州区铁峰乡人民政府一般公共预算“三公”经费支出表</t>
    <phoneticPr fontId="27" type="noConversion"/>
  </si>
  <si>
    <t>重庆市万州区铁峰乡人民政府政府性基金预算支出表</t>
    <phoneticPr fontId="27" type="noConversion"/>
  </si>
  <si>
    <t>重庆市万州区铁峰乡人民政府部门收支总表</t>
    <phoneticPr fontId="27" type="noConversion"/>
  </si>
  <si>
    <t>重庆市万州区铁峰乡人民政府部门收入总表</t>
    <phoneticPr fontId="27" type="noConversion"/>
  </si>
  <si>
    <t>重庆市万州区铁峰乡人民政府部门支出总表</t>
    <phoneticPr fontId="27" type="noConversion"/>
  </si>
  <si>
    <t>重庆市万州区铁峰乡人民政府部门整体绩效目标表</t>
    <phoneticPr fontId="27" type="noConversion"/>
  </si>
  <si>
    <t>重庆市万州区铁峰乡人民政府</t>
    <phoneticPr fontId="27" type="noConversion"/>
  </si>
  <si>
    <t>一般公共服务支出</t>
  </si>
  <si>
    <t>国防支出</t>
  </si>
  <si>
    <t>公共安全支出</t>
  </si>
  <si>
    <t>文化旅游体育与传媒支出</t>
  </si>
  <si>
    <t>社会保障和就业支出</t>
  </si>
  <si>
    <t>卫生健康支出</t>
  </si>
  <si>
    <t>城乡社区支出</t>
  </si>
  <si>
    <t>农林水支出</t>
  </si>
  <si>
    <t>资源勘探工业信息等支出</t>
  </si>
  <si>
    <t>住房保障支出</t>
  </si>
  <si>
    <t>收入合计</t>
  </si>
  <si>
    <t>支出合计</t>
  </si>
  <si>
    <t>2021年预算数</t>
  </si>
  <si>
    <t>201</t>
  </si>
  <si>
    <r>
      <rPr>
        <sz val="10"/>
        <color rgb="FF000000"/>
        <rFont val="Dialog.plain"/>
      </rPr>
      <t> 20101</t>
    </r>
  </si>
  <si>
    <r>
      <rPr>
        <sz val="10"/>
        <color rgb="FF000000"/>
        <rFont val="Dialog.plain"/>
      </rPr>
      <t> 人大事务</t>
    </r>
  </si>
  <si>
    <r>
      <rPr>
        <sz val="10"/>
        <color rgb="FF000000"/>
        <rFont val="Dialog.plain"/>
      </rPr>
      <t>  2010101</t>
    </r>
  </si>
  <si>
    <r>
      <rPr>
        <sz val="10"/>
        <color rgb="FF000000"/>
        <rFont val="Dialog.plain"/>
      </rPr>
      <t>  行政运行</t>
    </r>
  </si>
  <si>
    <r>
      <rPr>
        <sz val="10"/>
        <color rgb="FF000000"/>
        <rFont val="Dialog.plain"/>
      </rPr>
      <t>  2010108</t>
    </r>
  </si>
  <si>
    <r>
      <rPr>
        <sz val="10"/>
        <color rgb="FF000000"/>
        <rFont val="Dialog.plain"/>
      </rPr>
      <t>  代表工作</t>
    </r>
  </si>
  <si>
    <r>
      <rPr>
        <sz val="10"/>
        <color rgb="FF000000"/>
        <rFont val="Dialog.plain"/>
      </rPr>
      <t> 20103</t>
    </r>
  </si>
  <si>
    <r>
      <rPr>
        <sz val="10"/>
        <color rgb="FF000000"/>
        <rFont val="Dialog.plain"/>
      </rPr>
      <t> 政府办公厅（室）及相关机构事务</t>
    </r>
  </si>
  <si>
    <r>
      <rPr>
        <sz val="10"/>
        <color rgb="FF000000"/>
        <rFont val="Dialog.plain"/>
      </rPr>
      <t>  2010301</t>
    </r>
  </si>
  <si>
    <r>
      <rPr>
        <sz val="10"/>
        <color rgb="FF000000"/>
        <rFont val="Dialog.plain"/>
      </rPr>
      <t>  2010308</t>
    </r>
  </si>
  <si>
    <r>
      <rPr>
        <sz val="10"/>
        <color rgb="FF000000"/>
        <rFont val="Dialog.plain"/>
      </rPr>
      <t>  信访事务</t>
    </r>
  </si>
  <si>
    <r>
      <rPr>
        <sz val="10"/>
        <color rgb="FF000000"/>
        <rFont val="Dialog.plain"/>
      </rPr>
      <t>  2010350</t>
    </r>
  </si>
  <si>
    <r>
      <rPr>
        <sz val="10"/>
        <color rgb="FF000000"/>
        <rFont val="Dialog.plain"/>
      </rPr>
      <t>  事业运行</t>
    </r>
  </si>
  <si>
    <r>
      <rPr>
        <sz val="10"/>
        <color rgb="FF000000"/>
        <rFont val="Dialog.plain"/>
      </rPr>
      <t> 20131</t>
    </r>
  </si>
  <si>
    <r>
      <rPr>
        <sz val="10"/>
        <color rgb="FF000000"/>
        <rFont val="Dialog.plain"/>
      </rPr>
      <t> 党委办公厅（室）及相关机构事务</t>
    </r>
  </si>
  <si>
    <r>
      <rPr>
        <sz val="10"/>
        <color rgb="FF000000"/>
        <rFont val="Dialog.plain"/>
      </rPr>
      <t>  2013101</t>
    </r>
  </si>
  <si>
    <r>
      <rPr>
        <sz val="10"/>
        <color rgb="FF000000"/>
        <rFont val="Dialog.plain"/>
      </rPr>
      <t> 20199</t>
    </r>
  </si>
  <si>
    <r>
      <rPr>
        <sz val="10"/>
        <color rgb="FF000000"/>
        <rFont val="Dialog.plain"/>
      </rPr>
      <t> 其他一般公共服务支出</t>
    </r>
  </si>
  <si>
    <r>
      <rPr>
        <sz val="10"/>
        <color rgb="FF000000"/>
        <rFont val="Dialog.plain"/>
      </rPr>
      <t>  2019999</t>
    </r>
  </si>
  <si>
    <r>
      <rPr>
        <sz val="10"/>
        <color rgb="FF000000"/>
        <rFont val="Dialog.plain"/>
      </rPr>
      <t>  其他一般公共服务支出</t>
    </r>
  </si>
  <si>
    <t>203</t>
  </si>
  <si>
    <r>
      <rPr>
        <sz val="10"/>
        <color rgb="FF000000"/>
        <rFont val="Dialog.plain"/>
      </rPr>
      <t> 20306</t>
    </r>
  </si>
  <si>
    <r>
      <rPr>
        <sz val="10"/>
        <color rgb="FF000000"/>
        <rFont val="Dialog.plain"/>
      </rPr>
      <t> 国防动员</t>
    </r>
  </si>
  <si>
    <r>
      <rPr>
        <sz val="10"/>
        <color rgb="FF000000"/>
        <rFont val="Dialog.plain"/>
      </rPr>
      <t>  2030601</t>
    </r>
  </si>
  <si>
    <r>
      <rPr>
        <sz val="10"/>
        <color rgb="FF000000"/>
        <rFont val="Dialog.plain"/>
      </rPr>
      <t>  兵役征集</t>
    </r>
  </si>
  <si>
    <t>204</t>
  </si>
  <si>
    <r>
      <rPr>
        <sz val="10"/>
        <color rgb="FF000000"/>
        <rFont val="Dialog.plain"/>
      </rPr>
      <t> 20402</t>
    </r>
  </si>
  <si>
    <r>
      <rPr>
        <sz val="10"/>
        <color rgb="FF000000"/>
        <rFont val="Dialog.plain"/>
      </rPr>
      <t> 公安</t>
    </r>
  </si>
  <si>
    <r>
      <rPr>
        <sz val="10"/>
        <color rgb="FF000000"/>
        <rFont val="Dialog.plain"/>
      </rPr>
      <t>  2040299</t>
    </r>
  </si>
  <si>
    <r>
      <rPr>
        <sz val="10"/>
        <color rgb="FF000000"/>
        <rFont val="Dialog.plain"/>
      </rPr>
      <t>  其他公安支出</t>
    </r>
  </si>
  <si>
    <t>207</t>
  </si>
  <si>
    <r>
      <rPr>
        <sz val="10"/>
        <color rgb="FF000000"/>
        <rFont val="Dialog.plain"/>
      </rPr>
      <t> 20701</t>
    </r>
  </si>
  <si>
    <r>
      <rPr>
        <sz val="10"/>
        <color rgb="FF000000"/>
        <rFont val="Dialog.plain"/>
      </rPr>
      <t> 文化和旅游</t>
    </r>
  </si>
  <si>
    <r>
      <rPr>
        <sz val="10"/>
        <color rgb="FF000000"/>
        <rFont val="Dialog.plain"/>
      </rPr>
      <t>  2070109</t>
    </r>
  </si>
  <si>
    <r>
      <rPr>
        <sz val="10"/>
        <color rgb="FF000000"/>
        <rFont val="Dialog.plain"/>
      </rPr>
      <t>  群众文化</t>
    </r>
  </si>
  <si>
    <t>208</t>
  </si>
  <si>
    <r>
      <rPr>
        <sz val="10"/>
        <color rgb="FF000000"/>
        <rFont val="Dialog.plain"/>
      </rPr>
      <t> 20801</t>
    </r>
  </si>
  <si>
    <r>
      <rPr>
        <sz val="10"/>
        <color rgb="FF000000"/>
        <rFont val="Dialog.plain"/>
      </rPr>
      <t> 人力资源和社会保障管理事务</t>
    </r>
  </si>
  <si>
    <r>
      <rPr>
        <sz val="10"/>
        <color rgb="FF000000"/>
        <rFont val="Dialog.plain"/>
      </rPr>
      <t>  2080109</t>
    </r>
  </si>
  <si>
    <r>
      <rPr>
        <sz val="10"/>
        <color rgb="FF000000"/>
        <rFont val="Dialog.plain"/>
      </rPr>
      <t>  社会保险经办机构</t>
    </r>
  </si>
  <si>
    <r>
      <rPr>
        <sz val="10"/>
        <color rgb="FF000000"/>
        <rFont val="Dialog.plain"/>
      </rPr>
      <t> 20802</t>
    </r>
  </si>
  <si>
    <r>
      <rPr>
        <sz val="10"/>
        <color rgb="FF000000"/>
        <rFont val="Dialog.plain"/>
      </rPr>
      <t> 民政管理事务</t>
    </r>
  </si>
  <si>
    <r>
      <rPr>
        <sz val="10"/>
        <color rgb="FF000000"/>
        <rFont val="Dialog.plain"/>
      </rPr>
      <t>  2080208</t>
    </r>
  </si>
  <si>
    <r>
      <rPr>
        <sz val="10"/>
        <color rgb="FF000000"/>
        <rFont val="Dialog.plain"/>
      </rPr>
      <t>  基层政权建设和社区治理</t>
    </r>
  </si>
  <si>
    <r>
      <rPr>
        <sz val="10"/>
        <color rgb="FF000000"/>
        <rFont val="Dialog.plain"/>
      </rPr>
      <t> 20805</t>
    </r>
  </si>
  <si>
    <r>
      <rPr>
        <sz val="10"/>
        <color rgb="FF000000"/>
        <rFont val="Dialog.plain"/>
      </rPr>
      <t> 行政事业单位养老支出</t>
    </r>
  </si>
  <si>
    <r>
      <rPr>
        <sz val="10"/>
        <color rgb="FF000000"/>
        <rFont val="Dialog.plain"/>
      </rPr>
      <t>  2080505</t>
    </r>
  </si>
  <si>
    <r>
      <rPr>
        <sz val="10"/>
        <color rgb="FF000000"/>
        <rFont val="Dialog.plain"/>
      </rPr>
      <t>  机关事业单位基本养老保险缴费支出</t>
    </r>
  </si>
  <si>
    <r>
      <rPr>
        <sz val="10"/>
        <color rgb="FF000000"/>
        <rFont val="Dialog.plain"/>
      </rPr>
      <t>  2080506</t>
    </r>
  </si>
  <si>
    <r>
      <rPr>
        <sz val="10"/>
        <color rgb="FF000000"/>
        <rFont val="Dialog.plain"/>
      </rPr>
      <t>  机关事业单位职业年金缴费支出</t>
    </r>
  </si>
  <si>
    <r>
      <rPr>
        <sz val="10"/>
        <color rgb="FF000000"/>
        <rFont val="Dialog.plain"/>
      </rPr>
      <t>  2080599</t>
    </r>
  </si>
  <si>
    <r>
      <rPr>
        <sz val="10"/>
        <color rgb="FF000000"/>
        <rFont val="Dialog.plain"/>
      </rPr>
      <t>  其他行政事业单位养老支出</t>
    </r>
  </si>
  <si>
    <r>
      <rPr>
        <sz val="10"/>
        <color rgb="FF000000"/>
        <rFont val="Dialog.plain"/>
      </rPr>
      <t> 20828</t>
    </r>
  </si>
  <si>
    <r>
      <rPr>
        <sz val="10"/>
        <color rgb="FF000000"/>
        <rFont val="Dialog.plain"/>
      </rPr>
      <t> 退役军人管理事务</t>
    </r>
  </si>
  <si>
    <r>
      <rPr>
        <sz val="10"/>
        <color rgb="FF000000"/>
        <rFont val="Dialog.plain"/>
      </rPr>
      <t>  2082850</t>
    </r>
  </si>
  <si>
    <r>
      <rPr>
        <sz val="10"/>
        <color rgb="FF000000"/>
        <rFont val="Dialog.plain"/>
      </rPr>
      <t>  2082899</t>
    </r>
  </si>
  <si>
    <r>
      <rPr>
        <sz val="10"/>
        <color rgb="FF000000"/>
        <rFont val="Dialog.plain"/>
      </rPr>
      <t>  其他退役军人事务管理支出</t>
    </r>
  </si>
  <si>
    <t>210</t>
  </si>
  <si>
    <r>
      <rPr>
        <sz val="10"/>
        <color rgb="FF000000"/>
        <rFont val="Dialog.plain"/>
      </rPr>
      <t> 21011</t>
    </r>
  </si>
  <si>
    <r>
      <rPr>
        <sz val="10"/>
        <color rgb="FF000000"/>
        <rFont val="Dialog.plain"/>
      </rPr>
      <t> 行政事业单位医疗</t>
    </r>
  </si>
  <si>
    <r>
      <rPr>
        <sz val="10"/>
        <color rgb="FF000000"/>
        <rFont val="Dialog.plain"/>
      </rPr>
      <t>  2101101</t>
    </r>
  </si>
  <si>
    <r>
      <rPr>
        <sz val="10"/>
        <color rgb="FF000000"/>
        <rFont val="Dialog.plain"/>
      </rPr>
      <t>  行政单位医疗</t>
    </r>
  </si>
  <si>
    <r>
      <rPr>
        <sz val="10"/>
        <color rgb="FF000000"/>
        <rFont val="Dialog.plain"/>
      </rPr>
      <t>  2101102</t>
    </r>
  </si>
  <si>
    <r>
      <rPr>
        <sz val="10"/>
        <color rgb="FF000000"/>
        <rFont val="Dialog.plain"/>
      </rPr>
      <t>  事业单位医疗</t>
    </r>
  </si>
  <si>
    <r>
      <rPr>
        <sz val="10"/>
        <color rgb="FF000000"/>
        <rFont val="Dialog.plain"/>
      </rPr>
      <t>  2101199</t>
    </r>
  </si>
  <si>
    <r>
      <rPr>
        <sz val="10"/>
        <color rgb="FF000000"/>
        <rFont val="Dialog.plain"/>
      </rPr>
      <t>  其他行政事业单位医疗支出</t>
    </r>
  </si>
  <si>
    <t>212</t>
  </si>
  <si>
    <r>
      <rPr>
        <sz val="10"/>
        <color rgb="FF000000"/>
        <rFont val="Dialog.plain"/>
      </rPr>
      <t> 21201</t>
    </r>
  </si>
  <si>
    <r>
      <rPr>
        <sz val="10"/>
        <color rgb="FF000000"/>
        <rFont val="Dialog.plain"/>
      </rPr>
      <t> 城乡社区管理事务</t>
    </r>
  </si>
  <si>
    <r>
      <rPr>
        <sz val="10"/>
        <color rgb="FF000000"/>
        <rFont val="Dialog.plain"/>
      </rPr>
      <t>  2120199</t>
    </r>
  </si>
  <si>
    <r>
      <rPr>
        <sz val="10"/>
        <color rgb="FF000000"/>
        <rFont val="Dialog.plain"/>
      </rPr>
      <t>  其他城乡社区管理事务支出</t>
    </r>
  </si>
  <si>
    <t>213</t>
  </si>
  <si>
    <r>
      <rPr>
        <sz val="10"/>
        <color rgb="FF000000"/>
        <rFont val="Dialog.plain"/>
      </rPr>
      <t> 21301</t>
    </r>
  </si>
  <si>
    <r>
      <rPr>
        <sz val="10"/>
        <color rgb="FF000000"/>
        <rFont val="Dialog.plain"/>
      </rPr>
      <t> 农业农村</t>
    </r>
  </si>
  <si>
    <r>
      <rPr>
        <sz val="10"/>
        <color rgb="FF000000"/>
        <rFont val="Dialog.plain"/>
      </rPr>
      <t>  2130104</t>
    </r>
  </si>
  <si>
    <r>
      <rPr>
        <sz val="10"/>
        <color rgb="FF000000"/>
        <rFont val="Dialog.plain"/>
      </rPr>
      <t>  2130199</t>
    </r>
  </si>
  <si>
    <r>
      <rPr>
        <sz val="10"/>
        <color rgb="FF000000"/>
        <rFont val="Dialog.plain"/>
      </rPr>
      <t>  其他农业农村支出</t>
    </r>
  </si>
  <si>
    <r>
      <rPr>
        <sz val="10"/>
        <color rgb="FF000000"/>
        <rFont val="Dialog.plain"/>
      </rPr>
      <t> 21303</t>
    </r>
  </si>
  <si>
    <r>
      <rPr>
        <sz val="10"/>
        <color rgb="FF000000"/>
        <rFont val="Dialog.plain"/>
      </rPr>
      <t> 水利</t>
    </r>
  </si>
  <si>
    <r>
      <rPr>
        <sz val="10"/>
        <color rgb="FF000000"/>
        <rFont val="Dialog.plain"/>
      </rPr>
      <t>  2130399</t>
    </r>
  </si>
  <si>
    <r>
      <rPr>
        <sz val="10"/>
        <color rgb="FF000000"/>
        <rFont val="Dialog.plain"/>
      </rPr>
      <t>  其他水利支出</t>
    </r>
  </si>
  <si>
    <r>
      <rPr>
        <sz val="10"/>
        <color rgb="FF000000"/>
        <rFont val="Dialog.plain"/>
      </rPr>
      <t> 21307</t>
    </r>
  </si>
  <si>
    <r>
      <rPr>
        <sz val="10"/>
        <color rgb="FF000000"/>
        <rFont val="Dialog.plain"/>
      </rPr>
      <t> 农村综合改革</t>
    </r>
  </si>
  <si>
    <r>
      <rPr>
        <sz val="10"/>
        <color rgb="FF000000"/>
        <rFont val="Dialog.plain"/>
      </rPr>
      <t>  2130705</t>
    </r>
  </si>
  <si>
    <r>
      <rPr>
        <sz val="10"/>
        <color rgb="FF000000"/>
        <rFont val="Dialog.plain"/>
      </rPr>
      <t>  对村民委员会和村党支部的补助</t>
    </r>
  </si>
  <si>
    <t>215</t>
  </si>
  <si>
    <r>
      <rPr>
        <sz val="10"/>
        <color rgb="FF000000"/>
        <rFont val="Dialog.plain"/>
      </rPr>
      <t> 21599</t>
    </r>
  </si>
  <si>
    <r>
      <rPr>
        <sz val="10"/>
        <color rgb="FF000000"/>
        <rFont val="Dialog.plain"/>
      </rPr>
      <t> 其他资源勘探工业信息等支出</t>
    </r>
  </si>
  <si>
    <r>
      <rPr>
        <sz val="10"/>
        <color rgb="FF000000"/>
        <rFont val="Dialog.plain"/>
      </rPr>
      <t>  2159999</t>
    </r>
  </si>
  <si>
    <r>
      <rPr>
        <sz val="10"/>
        <color rgb="FF000000"/>
        <rFont val="Dialog.plain"/>
      </rPr>
      <t>  其他资源勘探工业信息等支出</t>
    </r>
  </si>
  <si>
    <t>221</t>
  </si>
  <si>
    <r>
      <rPr>
        <sz val="10"/>
        <color rgb="FF000000"/>
        <rFont val="Dialog.plain"/>
      </rPr>
      <t> 22102</t>
    </r>
  </si>
  <si>
    <r>
      <rPr>
        <sz val="10"/>
        <color rgb="FF000000"/>
        <rFont val="Dialog.plain"/>
      </rPr>
      <t> 住房改革支出</t>
    </r>
  </si>
  <si>
    <r>
      <rPr>
        <sz val="10"/>
        <color rgb="FF000000"/>
        <rFont val="Dialog.plain"/>
      </rPr>
      <t>  2210201</t>
    </r>
  </si>
  <si>
    <r>
      <rPr>
        <sz val="10"/>
        <color rgb="FF000000"/>
        <rFont val="Dialog.plain"/>
      </rPr>
      <t>  住房公积金</t>
    </r>
  </si>
  <si>
    <t>备注：本表反映当年一般公共预算财政拨款支出情况。</t>
  </si>
  <si>
    <t>301</t>
  </si>
  <si>
    <t>工资福利支出</t>
  </si>
  <si>
    <r>
      <rPr>
        <sz val="10"/>
        <color rgb="FF000000"/>
        <rFont val="Dialog.plain"/>
      </rPr>
      <t> 30101</t>
    </r>
  </si>
  <si>
    <r>
      <rPr>
        <sz val="10"/>
        <color rgb="FF000000"/>
        <rFont val="Dialog.plain"/>
      </rPr>
      <t> 基本工资</t>
    </r>
  </si>
  <si>
    <r>
      <rPr>
        <sz val="10"/>
        <color rgb="FF000000"/>
        <rFont val="Dialog.plain"/>
      </rPr>
      <t> 30102</t>
    </r>
  </si>
  <si>
    <r>
      <rPr>
        <sz val="10"/>
        <color rgb="FF000000"/>
        <rFont val="Dialog.plain"/>
      </rPr>
      <t> 津贴补贴</t>
    </r>
  </si>
  <si>
    <r>
      <rPr>
        <sz val="10"/>
        <color rgb="FF000000"/>
        <rFont val="Dialog.plain"/>
      </rPr>
      <t> 30103</t>
    </r>
  </si>
  <si>
    <r>
      <rPr>
        <sz val="10"/>
        <color rgb="FF000000"/>
        <rFont val="Dialog.plain"/>
      </rPr>
      <t> 奖金</t>
    </r>
  </si>
  <si>
    <r>
      <rPr>
        <sz val="10"/>
        <color rgb="FF000000"/>
        <rFont val="Dialog.plain"/>
      </rPr>
      <t> 30107</t>
    </r>
  </si>
  <si>
    <r>
      <rPr>
        <sz val="10"/>
        <color rgb="FF000000"/>
        <rFont val="Dialog.plain"/>
      </rPr>
      <t> 绩效工资</t>
    </r>
  </si>
  <si>
    <r>
      <rPr>
        <sz val="10"/>
        <color rgb="FF000000"/>
        <rFont val="Dialog.plain"/>
      </rPr>
      <t> 30108</t>
    </r>
  </si>
  <si>
    <r>
      <rPr>
        <sz val="10"/>
        <color rgb="FF000000"/>
        <rFont val="Dialog.plain"/>
      </rPr>
      <t> 机关事业单位基本养老保险缴费</t>
    </r>
  </si>
  <si>
    <r>
      <rPr>
        <sz val="10"/>
        <color rgb="FF000000"/>
        <rFont val="Dialog.plain"/>
      </rPr>
      <t> 30109</t>
    </r>
  </si>
  <si>
    <r>
      <rPr>
        <sz val="10"/>
        <color rgb="FF000000"/>
        <rFont val="Dialog.plain"/>
      </rPr>
      <t> 职业年金缴费</t>
    </r>
  </si>
  <si>
    <r>
      <rPr>
        <sz val="10"/>
        <color rgb="FF000000"/>
        <rFont val="Dialog.plain"/>
      </rPr>
      <t> 30110</t>
    </r>
  </si>
  <si>
    <r>
      <rPr>
        <sz val="10"/>
        <color rgb="FF000000"/>
        <rFont val="Dialog.plain"/>
      </rPr>
      <t> 职工基本医疗保险缴费</t>
    </r>
  </si>
  <si>
    <r>
      <rPr>
        <sz val="10"/>
        <color rgb="FF000000"/>
        <rFont val="Dialog.plain"/>
      </rPr>
      <t> 30112</t>
    </r>
  </si>
  <si>
    <r>
      <rPr>
        <sz val="10"/>
        <color rgb="FF000000"/>
        <rFont val="Dialog.plain"/>
      </rPr>
      <t> 其他社会保障缴费</t>
    </r>
  </si>
  <si>
    <r>
      <rPr>
        <sz val="10"/>
        <color rgb="FF000000"/>
        <rFont val="Dialog.plain"/>
      </rPr>
      <t> 30113</t>
    </r>
  </si>
  <si>
    <r>
      <rPr>
        <sz val="10"/>
        <color rgb="FF000000"/>
        <rFont val="Dialog.plain"/>
      </rPr>
      <t> 住房公积金</t>
    </r>
  </si>
  <si>
    <r>
      <rPr>
        <sz val="10"/>
        <color rgb="FF000000"/>
        <rFont val="Dialog.plain"/>
      </rPr>
      <t> 30114</t>
    </r>
  </si>
  <si>
    <r>
      <rPr>
        <sz val="10"/>
        <color rgb="FF000000"/>
        <rFont val="Dialog.plain"/>
      </rPr>
      <t> 医疗费</t>
    </r>
  </si>
  <si>
    <r>
      <rPr>
        <sz val="10"/>
        <color rgb="FF000000"/>
        <rFont val="Dialog.plain"/>
      </rPr>
      <t> 30199</t>
    </r>
  </si>
  <si>
    <r>
      <rPr>
        <sz val="10"/>
        <color rgb="FF000000"/>
        <rFont val="Dialog.plain"/>
      </rPr>
      <t> 其他工资福利支出</t>
    </r>
  </si>
  <si>
    <t>302</t>
  </si>
  <si>
    <t>商品和服务支出</t>
  </si>
  <si>
    <r>
      <rPr>
        <sz val="10"/>
        <color rgb="FF000000"/>
        <rFont val="Dialog.plain"/>
      </rPr>
      <t> 30201</t>
    </r>
  </si>
  <si>
    <r>
      <rPr>
        <sz val="10"/>
        <color rgb="FF000000"/>
        <rFont val="Dialog.plain"/>
      </rPr>
      <t> 办公费</t>
    </r>
  </si>
  <si>
    <r>
      <rPr>
        <sz val="10"/>
        <color rgb="FF000000"/>
        <rFont val="Dialog.plain"/>
      </rPr>
      <t> 30205</t>
    </r>
  </si>
  <si>
    <r>
      <rPr>
        <sz val="10"/>
        <color rgb="FF000000"/>
        <rFont val="Dialog.plain"/>
      </rPr>
      <t> 水费</t>
    </r>
  </si>
  <si>
    <r>
      <rPr>
        <sz val="10"/>
        <color rgb="FF000000"/>
        <rFont val="Dialog.plain"/>
      </rPr>
      <t> 30206</t>
    </r>
  </si>
  <si>
    <r>
      <rPr>
        <sz val="10"/>
        <color rgb="FF000000"/>
        <rFont val="Dialog.plain"/>
      </rPr>
      <t> 电费</t>
    </r>
  </si>
  <si>
    <r>
      <rPr>
        <sz val="10"/>
        <color rgb="FF000000"/>
        <rFont val="Dialog.plain"/>
      </rPr>
      <t> 30207</t>
    </r>
  </si>
  <si>
    <r>
      <rPr>
        <sz val="10"/>
        <color rgb="FF000000"/>
        <rFont val="Dialog.plain"/>
      </rPr>
      <t> 邮电费</t>
    </r>
  </si>
  <si>
    <r>
      <rPr>
        <sz val="10"/>
        <color rgb="FF000000"/>
        <rFont val="Dialog.plain"/>
      </rPr>
      <t> 30216</t>
    </r>
  </si>
  <si>
    <r>
      <rPr>
        <sz val="10"/>
        <color rgb="FF000000"/>
        <rFont val="Dialog.plain"/>
      </rPr>
      <t> 培训费</t>
    </r>
  </si>
  <si>
    <r>
      <rPr>
        <sz val="10"/>
        <color rgb="FF000000"/>
        <rFont val="Dialog.plain"/>
      </rPr>
      <t> 30217</t>
    </r>
  </si>
  <si>
    <r>
      <rPr>
        <sz val="10"/>
        <color rgb="FF000000"/>
        <rFont val="Dialog.plain"/>
      </rPr>
      <t> 公务接待费</t>
    </r>
  </si>
  <si>
    <r>
      <rPr>
        <sz val="10"/>
        <color rgb="FF000000"/>
        <rFont val="Dialog.plain"/>
      </rPr>
      <t> 30227</t>
    </r>
  </si>
  <si>
    <r>
      <rPr>
        <sz val="10"/>
        <color rgb="FF000000"/>
        <rFont val="Dialog.plain"/>
      </rPr>
      <t> 委托业务费</t>
    </r>
  </si>
  <si>
    <r>
      <rPr>
        <sz val="10"/>
        <color rgb="FF000000"/>
        <rFont val="Dialog.plain"/>
      </rPr>
      <t> 30228</t>
    </r>
  </si>
  <si>
    <r>
      <rPr>
        <sz val="10"/>
        <color rgb="FF000000"/>
        <rFont val="Dialog.plain"/>
      </rPr>
      <t> 工会经费</t>
    </r>
  </si>
  <si>
    <r>
      <rPr>
        <sz val="10"/>
        <color rgb="FF000000"/>
        <rFont val="Dialog.plain"/>
      </rPr>
      <t> 30229</t>
    </r>
  </si>
  <si>
    <r>
      <rPr>
        <sz val="10"/>
        <color rgb="FF000000"/>
        <rFont val="Dialog.plain"/>
      </rPr>
      <t> 福利费</t>
    </r>
  </si>
  <si>
    <r>
      <rPr>
        <sz val="10"/>
        <color rgb="FF000000"/>
        <rFont val="Dialog.plain"/>
      </rPr>
      <t> 30231</t>
    </r>
  </si>
  <si>
    <r>
      <rPr>
        <sz val="10"/>
        <color rgb="FF000000"/>
        <rFont val="Dialog.plain"/>
      </rPr>
      <t> 公务用车运行维护费</t>
    </r>
  </si>
  <si>
    <r>
      <rPr>
        <sz val="10"/>
        <color rgb="FF000000"/>
        <rFont val="Dialog.plain"/>
      </rPr>
      <t> 30239</t>
    </r>
  </si>
  <si>
    <r>
      <rPr>
        <sz val="10"/>
        <color rgb="FF000000"/>
        <rFont val="Dialog.plain"/>
      </rPr>
      <t> 其他交通费用</t>
    </r>
  </si>
  <si>
    <r>
      <rPr>
        <sz val="10"/>
        <color rgb="FF000000"/>
        <rFont val="Dialog.plain"/>
      </rPr>
      <t> 30299</t>
    </r>
  </si>
  <si>
    <r>
      <rPr>
        <sz val="10"/>
        <color rgb="FF000000"/>
        <rFont val="Dialog.plain"/>
      </rPr>
      <t> 其他商品和服务支出</t>
    </r>
  </si>
  <si>
    <t>303</t>
  </si>
  <si>
    <t>对个人和家庭的补助</t>
  </si>
  <si>
    <r>
      <rPr>
        <sz val="10"/>
        <color rgb="FF000000"/>
        <rFont val="Dialog.plain"/>
      </rPr>
      <t> 30307</t>
    </r>
  </si>
  <si>
    <r>
      <rPr>
        <sz val="10"/>
        <color rgb="FF000000"/>
        <rFont val="Dialog.plain"/>
      </rPr>
      <t> 医疗费补助</t>
    </r>
  </si>
  <si>
    <r>
      <rPr>
        <sz val="10"/>
        <color rgb="FF000000"/>
        <rFont val="Dialog.plain"/>
      </rPr>
      <t> 21214</t>
    </r>
  </si>
  <si>
    <r>
      <rPr>
        <sz val="10"/>
        <color rgb="FF000000"/>
        <rFont val="Dialog.plain"/>
      </rPr>
      <t> 污水处理费安排的支出</t>
    </r>
  </si>
  <si>
    <r>
      <rPr>
        <sz val="10"/>
        <color rgb="FF000000"/>
        <rFont val="Dialog.plain"/>
      </rPr>
      <t>  2121499</t>
    </r>
  </si>
  <si>
    <r>
      <rPr>
        <sz val="10"/>
        <color rgb="FF000000"/>
        <rFont val="Dialog.plain"/>
      </rPr>
      <t>  其他污水处理费安排的支出</t>
    </r>
  </si>
  <si>
    <r>
      <rPr>
        <sz val="9"/>
        <color rgb="FF000000"/>
        <rFont val="Dialog.plain"/>
      </rPr>
      <t> 20101</t>
    </r>
  </si>
  <si>
    <r>
      <rPr>
        <sz val="9"/>
        <color rgb="FF000000"/>
        <rFont val="Dialog.plain"/>
      </rPr>
      <t> 人大事务</t>
    </r>
  </si>
  <si>
    <r>
      <rPr>
        <sz val="9"/>
        <color rgb="FF000000"/>
        <rFont val="Dialog.plain"/>
      </rPr>
      <t>  2010101</t>
    </r>
  </si>
  <si>
    <r>
      <rPr>
        <sz val="9"/>
        <color rgb="FF000000"/>
        <rFont val="Dialog.plain"/>
      </rPr>
      <t>  行政运行</t>
    </r>
  </si>
  <si>
    <r>
      <rPr>
        <sz val="9"/>
        <color rgb="FF000000"/>
        <rFont val="Dialog.plain"/>
      </rPr>
      <t>  2010108</t>
    </r>
  </si>
  <si>
    <r>
      <rPr>
        <sz val="9"/>
        <color rgb="FF000000"/>
        <rFont val="Dialog.plain"/>
      </rPr>
      <t>  代表工作</t>
    </r>
  </si>
  <si>
    <r>
      <rPr>
        <sz val="9"/>
        <color rgb="FF000000"/>
        <rFont val="Dialog.plain"/>
      </rPr>
      <t> 20103</t>
    </r>
  </si>
  <si>
    <r>
      <rPr>
        <sz val="9"/>
        <color rgb="FF000000"/>
        <rFont val="Dialog.plain"/>
      </rPr>
      <t> 政府办公厅（室）及相关机构事务</t>
    </r>
  </si>
  <si>
    <r>
      <rPr>
        <sz val="9"/>
        <color rgb="FF000000"/>
        <rFont val="Dialog.plain"/>
      </rPr>
      <t>  2010301</t>
    </r>
  </si>
  <si>
    <r>
      <rPr>
        <sz val="9"/>
        <color rgb="FF000000"/>
        <rFont val="Dialog.plain"/>
      </rPr>
      <t>  2010308</t>
    </r>
  </si>
  <si>
    <r>
      <rPr>
        <sz val="9"/>
        <color rgb="FF000000"/>
        <rFont val="Dialog.plain"/>
      </rPr>
      <t>  信访事务</t>
    </r>
  </si>
  <si>
    <r>
      <rPr>
        <sz val="9"/>
        <color rgb="FF000000"/>
        <rFont val="Dialog.plain"/>
      </rPr>
      <t>  2010350</t>
    </r>
  </si>
  <si>
    <r>
      <rPr>
        <sz val="9"/>
        <color rgb="FF000000"/>
        <rFont val="Dialog.plain"/>
      </rPr>
      <t>  事业运行</t>
    </r>
  </si>
  <si>
    <r>
      <rPr>
        <sz val="9"/>
        <color rgb="FF000000"/>
        <rFont val="Dialog.plain"/>
      </rPr>
      <t> 20131</t>
    </r>
  </si>
  <si>
    <r>
      <rPr>
        <sz val="9"/>
        <color rgb="FF000000"/>
        <rFont val="Dialog.plain"/>
      </rPr>
      <t> 党委办公厅（室）及相关机构事务</t>
    </r>
  </si>
  <si>
    <r>
      <rPr>
        <sz val="9"/>
        <color rgb="FF000000"/>
        <rFont val="Dialog.plain"/>
      </rPr>
      <t>  2013101</t>
    </r>
  </si>
  <si>
    <r>
      <rPr>
        <sz val="9"/>
        <color rgb="FF000000"/>
        <rFont val="Dialog.plain"/>
      </rPr>
      <t> 20199</t>
    </r>
  </si>
  <si>
    <r>
      <rPr>
        <sz val="9"/>
        <color rgb="FF000000"/>
        <rFont val="Dialog.plain"/>
      </rPr>
      <t> 其他一般公共服务支出</t>
    </r>
  </si>
  <si>
    <r>
      <rPr>
        <sz val="9"/>
        <color rgb="FF000000"/>
        <rFont val="Dialog.plain"/>
      </rPr>
      <t>  2019999</t>
    </r>
  </si>
  <si>
    <r>
      <rPr>
        <sz val="9"/>
        <color rgb="FF000000"/>
        <rFont val="Dialog.plain"/>
      </rPr>
      <t>  其他一般公共服务支出</t>
    </r>
  </si>
  <si>
    <r>
      <rPr>
        <sz val="9"/>
        <color rgb="FF000000"/>
        <rFont val="Dialog.plain"/>
      </rPr>
      <t> 20306</t>
    </r>
  </si>
  <si>
    <r>
      <rPr>
        <sz val="9"/>
        <color rgb="FF000000"/>
        <rFont val="Dialog.plain"/>
      </rPr>
      <t> 国防动员</t>
    </r>
  </si>
  <si>
    <r>
      <rPr>
        <sz val="9"/>
        <color rgb="FF000000"/>
        <rFont val="Dialog.plain"/>
      </rPr>
      <t>  2030601</t>
    </r>
  </si>
  <si>
    <r>
      <rPr>
        <sz val="9"/>
        <color rgb="FF000000"/>
        <rFont val="Dialog.plain"/>
      </rPr>
      <t>  兵役征集</t>
    </r>
  </si>
  <si>
    <r>
      <rPr>
        <sz val="9"/>
        <color rgb="FF000000"/>
        <rFont val="Dialog.plain"/>
      </rPr>
      <t> 20402</t>
    </r>
  </si>
  <si>
    <r>
      <rPr>
        <sz val="9"/>
        <color rgb="FF000000"/>
        <rFont val="Dialog.plain"/>
      </rPr>
      <t> 公安</t>
    </r>
  </si>
  <si>
    <r>
      <rPr>
        <sz val="9"/>
        <color rgb="FF000000"/>
        <rFont val="Dialog.plain"/>
      </rPr>
      <t>  2040299</t>
    </r>
  </si>
  <si>
    <r>
      <rPr>
        <sz val="9"/>
        <color rgb="FF000000"/>
        <rFont val="Dialog.plain"/>
      </rPr>
      <t>  其他公安支出</t>
    </r>
  </si>
  <si>
    <r>
      <rPr>
        <sz val="9"/>
        <color rgb="FF000000"/>
        <rFont val="Dialog.plain"/>
      </rPr>
      <t> 20701</t>
    </r>
  </si>
  <si>
    <r>
      <rPr>
        <sz val="9"/>
        <color rgb="FF000000"/>
        <rFont val="Dialog.plain"/>
      </rPr>
      <t> 文化和旅游</t>
    </r>
  </si>
  <si>
    <r>
      <rPr>
        <sz val="9"/>
        <color rgb="FF000000"/>
        <rFont val="Dialog.plain"/>
      </rPr>
      <t>  2070109</t>
    </r>
  </si>
  <si>
    <r>
      <rPr>
        <sz val="9"/>
        <color rgb="FF000000"/>
        <rFont val="Dialog.plain"/>
      </rPr>
      <t>  群众文化</t>
    </r>
  </si>
  <si>
    <r>
      <rPr>
        <sz val="9"/>
        <color rgb="FF000000"/>
        <rFont val="Dialog.plain"/>
      </rPr>
      <t> 20801</t>
    </r>
  </si>
  <si>
    <r>
      <rPr>
        <sz val="9"/>
        <color rgb="FF000000"/>
        <rFont val="Dialog.plain"/>
      </rPr>
      <t> 人力资源和社会保障管理事务</t>
    </r>
  </si>
  <si>
    <r>
      <rPr>
        <sz val="9"/>
        <color rgb="FF000000"/>
        <rFont val="Dialog.plain"/>
      </rPr>
      <t>  2080109</t>
    </r>
  </si>
  <si>
    <r>
      <rPr>
        <sz val="9"/>
        <color rgb="FF000000"/>
        <rFont val="Dialog.plain"/>
      </rPr>
      <t>  社会保险经办机构</t>
    </r>
  </si>
  <si>
    <r>
      <rPr>
        <sz val="9"/>
        <color rgb="FF000000"/>
        <rFont val="Dialog.plain"/>
      </rPr>
      <t> 20802</t>
    </r>
  </si>
  <si>
    <r>
      <rPr>
        <sz val="9"/>
        <color rgb="FF000000"/>
        <rFont val="Dialog.plain"/>
      </rPr>
      <t> 民政管理事务</t>
    </r>
  </si>
  <si>
    <r>
      <rPr>
        <sz val="9"/>
        <color rgb="FF000000"/>
        <rFont val="Dialog.plain"/>
      </rPr>
      <t>  2080208</t>
    </r>
  </si>
  <si>
    <r>
      <rPr>
        <sz val="9"/>
        <color rgb="FF000000"/>
        <rFont val="Dialog.plain"/>
      </rPr>
      <t>  基层政权建设和社区治理</t>
    </r>
  </si>
  <si>
    <r>
      <rPr>
        <sz val="9"/>
        <color rgb="FF000000"/>
        <rFont val="Dialog.plain"/>
      </rPr>
      <t> 20805</t>
    </r>
  </si>
  <si>
    <r>
      <rPr>
        <sz val="9"/>
        <color rgb="FF000000"/>
        <rFont val="Dialog.plain"/>
      </rPr>
      <t> 行政事业单位养老支出</t>
    </r>
  </si>
  <si>
    <r>
      <rPr>
        <sz val="9"/>
        <color rgb="FF000000"/>
        <rFont val="Dialog.plain"/>
      </rPr>
      <t>  2080505</t>
    </r>
  </si>
  <si>
    <r>
      <rPr>
        <sz val="9"/>
        <color rgb="FF000000"/>
        <rFont val="Dialog.plain"/>
      </rPr>
      <t>  机关事业单位基本养老保险缴费支出</t>
    </r>
  </si>
  <si>
    <r>
      <rPr>
        <sz val="9"/>
        <color rgb="FF000000"/>
        <rFont val="Dialog.plain"/>
      </rPr>
      <t>  2080506</t>
    </r>
  </si>
  <si>
    <r>
      <rPr>
        <sz val="9"/>
        <color rgb="FF000000"/>
        <rFont val="Dialog.plain"/>
      </rPr>
      <t>  机关事业单位职业年金缴费支出</t>
    </r>
  </si>
  <si>
    <r>
      <rPr>
        <sz val="9"/>
        <color rgb="FF000000"/>
        <rFont val="Dialog.plain"/>
      </rPr>
      <t>  2080599</t>
    </r>
  </si>
  <si>
    <r>
      <rPr>
        <sz val="9"/>
        <color rgb="FF000000"/>
        <rFont val="Dialog.plain"/>
      </rPr>
      <t>  其他行政事业单位养老支出</t>
    </r>
  </si>
  <si>
    <r>
      <rPr>
        <sz val="9"/>
        <color rgb="FF000000"/>
        <rFont val="Dialog.plain"/>
      </rPr>
      <t> 20828</t>
    </r>
  </si>
  <si>
    <r>
      <rPr>
        <sz val="9"/>
        <color rgb="FF000000"/>
        <rFont val="Dialog.plain"/>
      </rPr>
      <t> 退役军人管理事务</t>
    </r>
  </si>
  <si>
    <r>
      <rPr>
        <sz val="9"/>
        <color rgb="FF000000"/>
        <rFont val="Dialog.plain"/>
      </rPr>
      <t>  2082850</t>
    </r>
  </si>
  <si>
    <r>
      <rPr>
        <sz val="9"/>
        <color rgb="FF000000"/>
        <rFont val="Dialog.plain"/>
      </rPr>
      <t>  2082899</t>
    </r>
  </si>
  <si>
    <r>
      <rPr>
        <sz val="9"/>
        <color rgb="FF000000"/>
        <rFont val="Dialog.plain"/>
      </rPr>
      <t>  其他退役军人事务管理支出</t>
    </r>
  </si>
  <si>
    <r>
      <rPr>
        <sz val="9"/>
        <color rgb="FF000000"/>
        <rFont val="Dialog.plain"/>
      </rPr>
      <t> 21011</t>
    </r>
  </si>
  <si>
    <r>
      <rPr>
        <sz val="9"/>
        <color rgb="FF000000"/>
        <rFont val="Dialog.plain"/>
      </rPr>
      <t> 行政事业单位医疗</t>
    </r>
  </si>
  <si>
    <r>
      <rPr>
        <sz val="9"/>
        <color rgb="FF000000"/>
        <rFont val="Dialog.plain"/>
      </rPr>
      <t>  2101101</t>
    </r>
  </si>
  <si>
    <r>
      <rPr>
        <sz val="9"/>
        <color rgb="FF000000"/>
        <rFont val="Dialog.plain"/>
      </rPr>
      <t>  行政单位医疗</t>
    </r>
  </si>
  <si>
    <r>
      <rPr>
        <sz val="9"/>
        <color rgb="FF000000"/>
        <rFont val="Dialog.plain"/>
      </rPr>
      <t>  2101102</t>
    </r>
  </si>
  <si>
    <r>
      <rPr>
        <sz val="9"/>
        <color rgb="FF000000"/>
        <rFont val="Dialog.plain"/>
      </rPr>
      <t>  事业单位医疗</t>
    </r>
  </si>
  <si>
    <r>
      <rPr>
        <sz val="9"/>
        <color rgb="FF000000"/>
        <rFont val="Dialog.plain"/>
      </rPr>
      <t>  2101199</t>
    </r>
  </si>
  <si>
    <r>
      <rPr>
        <sz val="9"/>
        <color rgb="FF000000"/>
        <rFont val="Dialog.plain"/>
      </rPr>
      <t>  其他行政事业单位医疗支出</t>
    </r>
  </si>
  <si>
    <r>
      <rPr>
        <sz val="9"/>
        <color rgb="FF000000"/>
        <rFont val="Dialog.plain"/>
      </rPr>
      <t> 21201</t>
    </r>
  </si>
  <si>
    <r>
      <rPr>
        <sz val="9"/>
        <color rgb="FF000000"/>
        <rFont val="Dialog.plain"/>
      </rPr>
      <t> 城乡社区管理事务</t>
    </r>
  </si>
  <si>
    <r>
      <rPr>
        <sz val="9"/>
        <color rgb="FF000000"/>
        <rFont val="Dialog.plain"/>
      </rPr>
      <t>  2120199</t>
    </r>
  </si>
  <si>
    <r>
      <rPr>
        <sz val="9"/>
        <color rgb="FF000000"/>
        <rFont val="Dialog.plain"/>
      </rPr>
      <t>  其他城乡社区管理事务支出</t>
    </r>
  </si>
  <si>
    <r>
      <rPr>
        <sz val="9"/>
        <color rgb="FF000000"/>
        <rFont val="Dialog.plain"/>
      </rPr>
      <t> 21214</t>
    </r>
  </si>
  <si>
    <r>
      <rPr>
        <sz val="9"/>
        <color rgb="FF000000"/>
        <rFont val="Dialog.plain"/>
      </rPr>
      <t> 污水处理费安排的支出</t>
    </r>
  </si>
  <si>
    <r>
      <rPr>
        <sz val="9"/>
        <color rgb="FF000000"/>
        <rFont val="Dialog.plain"/>
      </rPr>
      <t>  2121499</t>
    </r>
  </si>
  <si>
    <r>
      <rPr>
        <sz val="9"/>
        <color rgb="FF000000"/>
        <rFont val="Dialog.plain"/>
      </rPr>
      <t>  其他污水处理费安排的支出</t>
    </r>
  </si>
  <si>
    <r>
      <rPr>
        <sz val="9"/>
        <color rgb="FF000000"/>
        <rFont val="Dialog.plain"/>
      </rPr>
      <t> 21301</t>
    </r>
  </si>
  <si>
    <r>
      <rPr>
        <sz val="9"/>
        <color rgb="FF000000"/>
        <rFont val="Dialog.plain"/>
      </rPr>
      <t> 农业农村</t>
    </r>
  </si>
  <si>
    <r>
      <rPr>
        <sz val="9"/>
        <color rgb="FF000000"/>
        <rFont val="Dialog.plain"/>
      </rPr>
      <t>  2130104</t>
    </r>
  </si>
  <si>
    <r>
      <rPr>
        <sz val="9"/>
        <color rgb="FF000000"/>
        <rFont val="Dialog.plain"/>
      </rPr>
      <t>  2130199</t>
    </r>
  </si>
  <si>
    <r>
      <rPr>
        <sz val="9"/>
        <color rgb="FF000000"/>
        <rFont val="Dialog.plain"/>
      </rPr>
      <t>  其他农业农村支出</t>
    </r>
  </si>
  <si>
    <r>
      <rPr>
        <sz val="9"/>
        <color rgb="FF000000"/>
        <rFont val="Dialog.plain"/>
      </rPr>
      <t> 21303</t>
    </r>
  </si>
  <si>
    <r>
      <rPr>
        <sz val="9"/>
        <color rgb="FF000000"/>
        <rFont val="Dialog.plain"/>
      </rPr>
      <t> 水利</t>
    </r>
  </si>
  <si>
    <r>
      <rPr>
        <sz val="9"/>
        <color rgb="FF000000"/>
        <rFont val="Dialog.plain"/>
      </rPr>
      <t>  2130399</t>
    </r>
  </si>
  <si>
    <r>
      <rPr>
        <sz val="9"/>
        <color rgb="FF000000"/>
        <rFont val="Dialog.plain"/>
      </rPr>
      <t>  其他水利支出</t>
    </r>
  </si>
  <si>
    <r>
      <rPr>
        <sz val="9"/>
        <color rgb="FF000000"/>
        <rFont val="Dialog.plain"/>
      </rPr>
      <t> 21307</t>
    </r>
  </si>
  <si>
    <r>
      <rPr>
        <sz val="9"/>
        <color rgb="FF000000"/>
        <rFont val="Dialog.plain"/>
      </rPr>
      <t> 农村综合改革</t>
    </r>
  </si>
  <si>
    <r>
      <rPr>
        <sz val="9"/>
        <color rgb="FF000000"/>
        <rFont val="Dialog.plain"/>
      </rPr>
      <t>  2130705</t>
    </r>
  </si>
  <si>
    <r>
      <rPr>
        <sz val="9"/>
        <color rgb="FF000000"/>
        <rFont val="Dialog.plain"/>
      </rPr>
      <t>  对村民委员会和村党支部的补助</t>
    </r>
  </si>
  <si>
    <r>
      <rPr>
        <sz val="9"/>
        <color rgb="FF000000"/>
        <rFont val="Dialog.plain"/>
      </rPr>
      <t> 21599</t>
    </r>
  </si>
  <si>
    <r>
      <rPr>
        <sz val="9"/>
        <color rgb="FF000000"/>
        <rFont val="Dialog.plain"/>
      </rPr>
      <t> 其他资源勘探工业信息等支出</t>
    </r>
  </si>
  <si>
    <r>
      <rPr>
        <sz val="9"/>
        <color rgb="FF000000"/>
        <rFont val="Dialog.plain"/>
      </rPr>
      <t>  2159999</t>
    </r>
  </si>
  <si>
    <r>
      <rPr>
        <sz val="9"/>
        <color rgb="FF000000"/>
        <rFont val="Dialog.plain"/>
      </rPr>
      <t>  其他资源勘探工业信息等支出</t>
    </r>
  </si>
  <si>
    <r>
      <rPr>
        <sz val="9"/>
        <color rgb="FF000000"/>
        <rFont val="Dialog.plain"/>
      </rPr>
      <t> 22102</t>
    </r>
  </si>
  <si>
    <r>
      <rPr>
        <sz val="9"/>
        <color rgb="FF000000"/>
        <rFont val="Dialog.plain"/>
      </rPr>
      <t> 住房改革支出</t>
    </r>
  </si>
  <si>
    <r>
      <rPr>
        <sz val="9"/>
        <color rgb="FF000000"/>
        <rFont val="Dialog.plain"/>
      </rPr>
      <t>  2210201</t>
    </r>
  </si>
  <si>
    <r>
      <rPr>
        <sz val="9"/>
        <color rgb="FF000000"/>
        <rFont val="Dialog.plain"/>
      </rPr>
      <t>  住房公积金</t>
    </r>
  </si>
  <si>
    <r>
      <rPr>
        <sz val="12"/>
        <color rgb="FF000000"/>
        <rFont val="Dialog.plain"/>
      </rPr>
      <t> 20101</t>
    </r>
  </si>
  <si>
    <r>
      <rPr>
        <sz val="12"/>
        <color rgb="FF000000"/>
        <rFont val="Dialog.plain"/>
      </rPr>
      <t> 人大事务</t>
    </r>
  </si>
  <si>
    <r>
      <rPr>
        <sz val="12"/>
        <color rgb="FF000000"/>
        <rFont val="Dialog.plain"/>
      </rPr>
      <t>  2010101</t>
    </r>
  </si>
  <si>
    <r>
      <rPr>
        <sz val="12"/>
        <color rgb="FF000000"/>
        <rFont val="Dialog.plain"/>
      </rPr>
      <t>  行政运行</t>
    </r>
  </si>
  <si>
    <r>
      <rPr>
        <sz val="12"/>
        <color rgb="FF000000"/>
        <rFont val="Dialog.plain"/>
      </rPr>
      <t>  2010108</t>
    </r>
  </si>
  <si>
    <r>
      <rPr>
        <sz val="12"/>
        <color rgb="FF000000"/>
        <rFont val="Dialog.plain"/>
      </rPr>
      <t>  代表工作</t>
    </r>
  </si>
  <si>
    <r>
      <rPr>
        <sz val="12"/>
        <color rgb="FF000000"/>
        <rFont val="Dialog.plain"/>
      </rPr>
      <t> 20103</t>
    </r>
  </si>
  <si>
    <r>
      <rPr>
        <sz val="12"/>
        <color rgb="FF000000"/>
        <rFont val="Dialog.plain"/>
      </rPr>
      <t> 政府办公厅（室）及相关机构事务</t>
    </r>
  </si>
  <si>
    <r>
      <rPr>
        <sz val="12"/>
        <color rgb="FF000000"/>
        <rFont val="Dialog.plain"/>
      </rPr>
      <t>  2010301</t>
    </r>
  </si>
  <si>
    <r>
      <rPr>
        <sz val="12"/>
        <color rgb="FF000000"/>
        <rFont val="Dialog.plain"/>
      </rPr>
      <t>  2010308</t>
    </r>
  </si>
  <si>
    <r>
      <rPr>
        <sz val="12"/>
        <color rgb="FF000000"/>
        <rFont val="Dialog.plain"/>
      </rPr>
      <t>  信访事务</t>
    </r>
  </si>
  <si>
    <r>
      <rPr>
        <sz val="12"/>
        <color rgb="FF000000"/>
        <rFont val="Dialog.plain"/>
      </rPr>
      <t>  2010350</t>
    </r>
  </si>
  <si>
    <r>
      <rPr>
        <sz val="12"/>
        <color rgb="FF000000"/>
        <rFont val="Dialog.plain"/>
      </rPr>
      <t>  事业运行</t>
    </r>
  </si>
  <si>
    <r>
      <rPr>
        <sz val="12"/>
        <color rgb="FF000000"/>
        <rFont val="Dialog.plain"/>
      </rPr>
      <t> 20131</t>
    </r>
  </si>
  <si>
    <r>
      <rPr>
        <sz val="12"/>
        <color rgb="FF000000"/>
        <rFont val="Dialog.plain"/>
      </rPr>
      <t> 党委办公厅（室）及相关机构事务</t>
    </r>
  </si>
  <si>
    <r>
      <rPr>
        <sz val="12"/>
        <color rgb="FF000000"/>
        <rFont val="Dialog.plain"/>
      </rPr>
      <t>  2013101</t>
    </r>
  </si>
  <si>
    <r>
      <rPr>
        <sz val="12"/>
        <color rgb="FF000000"/>
        <rFont val="Dialog.plain"/>
      </rPr>
      <t> 20199</t>
    </r>
  </si>
  <si>
    <r>
      <rPr>
        <sz val="12"/>
        <color rgb="FF000000"/>
        <rFont val="Dialog.plain"/>
      </rPr>
      <t> 其他一般公共服务支出</t>
    </r>
  </si>
  <si>
    <r>
      <rPr>
        <sz val="12"/>
        <color rgb="FF000000"/>
        <rFont val="Dialog.plain"/>
      </rPr>
      <t>  2019999</t>
    </r>
  </si>
  <si>
    <r>
      <rPr>
        <sz val="12"/>
        <color rgb="FF000000"/>
        <rFont val="Dialog.plain"/>
      </rPr>
      <t>  其他一般公共服务支出</t>
    </r>
  </si>
  <si>
    <r>
      <rPr>
        <sz val="12"/>
        <color rgb="FF000000"/>
        <rFont val="Dialog.plain"/>
      </rPr>
      <t> 20306</t>
    </r>
  </si>
  <si>
    <r>
      <rPr>
        <sz val="12"/>
        <color rgb="FF000000"/>
        <rFont val="Dialog.plain"/>
      </rPr>
      <t> 国防动员</t>
    </r>
  </si>
  <si>
    <r>
      <rPr>
        <sz val="12"/>
        <color rgb="FF000000"/>
        <rFont val="Dialog.plain"/>
      </rPr>
      <t>  2030601</t>
    </r>
  </si>
  <si>
    <r>
      <rPr>
        <sz val="12"/>
        <color rgb="FF000000"/>
        <rFont val="Dialog.plain"/>
      </rPr>
      <t>  兵役征集</t>
    </r>
  </si>
  <si>
    <r>
      <rPr>
        <sz val="12"/>
        <color rgb="FF000000"/>
        <rFont val="Dialog.plain"/>
      </rPr>
      <t> 20402</t>
    </r>
  </si>
  <si>
    <r>
      <rPr>
        <sz val="12"/>
        <color rgb="FF000000"/>
        <rFont val="Dialog.plain"/>
      </rPr>
      <t> 公安</t>
    </r>
  </si>
  <si>
    <r>
      <rPr>
        <sz val="12"/>
        <color rgb="FF000000"/>
        <rFont val="Dialog.plain"/>
      </rPr>
      <t>  2040299</t>
    </r>
  </si>
  <si>
    <r>
      <rPr>
        <sz val="12"/>
        <color rgb="FF000000"/>
        <rFont val="Dialog.plain"/>
      </rPr>
      <t>  其他公安支出</t>
    </r>
  </si>
  <si>
    <r>
      <rPr>
        <sz val="12"/>
        <color rgb="FF000000"/>
        <rFont val="Dialog.plain"/>
      </rPr>
      <t> 20701</t>
    </r>
  </si>
  <si>
    <r>
      <rPr>
        <sz val="12"/>
        <color rgb="FF000000"/>
        <rFont val="Dialog.plain"/>
      </rPr>
      <t> 文化和旅游</t>
    </r>
  </si>
  <si>
    <r>
      <rPr>
        <sz val="12"/>
        <color rgb="FF000000"/>
        <rFont val="Dialog.plain"/>
      </rPr>
      <t>  2070109</t>
    </r>
  </si>
  <si>
    <r>
      <rPr>
        <sz val="12"/>
        <color rgb="FF000000"/>
        <rFont val="Dialog.plain"/>
      </rPr>
      <t>  群众文化</t>
    </r>
  </si>
  <si>
    <r>
      <rPr>
        <sz val="12"/>
        <color rgb="FF000000"/>
        <rFont val="Dialog.plain"/>
      </rPr>
      <t> 20801</t>
    </r>
  </si>
  <si>
    <r>
      <rPr>
        <sz val="12"/>
        <color rgb="FF000000"/>
        <rFont val="Dialog.plain"/>
      </rPr>
      <t> 人力资源和社会保障管理事务</t>
    </r>
  </si>
  <si>
    <r>
      <rPr>
        <sz val="12"/>
        <color rgb="FF000000"/>
        <rFont val="Dialog.plain"/>
      </rPr>
      <t>  2080109</t>
    </r>
  </si>
  <si>
    <r>
      <rPr>
        <sz val="12"/>
        <color rgb="FF000000"/>
        <rFont val="Dialog.plain"/>
      </rPr>
      <t>  社会保险经办机构</t>
    </r>
  </si>
  <si>
    <r>
      <rPr>
        <sz val="12"/>
        <color rgb="FF000000"/>
        <rFont val="Dialog.plain"/>
      </rPr>
      <t> 20802</t>
    </r>
  </si>
  <si>
    <r>
      <rPr>
        <sz val="12"/>
        <color rgb="FF000000"/>
        <rFont val="Dialog.plain"/>
      </rPr>
      <t> 民政管理事务</t>
    </r>
  </si>
  <si>
    <r>
      <rPr>
        <sz val="12"/>
        <color rgb="FF000000"/>
        <rFont val="Dialog.plain"/>
      </rPr>
      <t>  2080208</t>
    </r>
  </si>
  <si>
    <r>
      <rPr>
        <sz val="12"/>
        <color rgb="FF000000"/>
        <rFont val="Dialog.plain"/>
      </rPr>
      <t>  基层政权建设和社区治理</t>
    </r>
  </si>
  <si>
    <r>
      <rPr>
        <sz val="12"/>
        <color rgb="FF000000"/>
        <rFont val="Dialog.plain"/>
      </rPr>
      <t> 20805</t>
    </r>
  </si>
  <si>
    <r>
      <rPr>
        <sz val="12"/>
        <color rgb="FF000000"/>
        <rFont val="Dialog.plain"/>
      </rPr>
      <t> 行政事业单位养老支出</t>
    </r>
  </si>
  <si>
    <r>
      <rPr>
        <sz val="12"/>
        <color rgb="FF000000"/>
        <rFont val="Dialog.plain"/>
      </rPr>
      <t>  2080505</t>
    </r>
  </si>
  <si>
    <r>
      <rPr>
        <sz val="12"/>
        <color rgb="FF000000"/>
        <rFont val="Dialog.plain"/>
      </rPr>
      <t>  机关事业单位基本养老保险缴费支出</t>
    </r>
  </si>
  <si>
    <r>
      <rPr>
        <sz val="12"/>
        <color rgb="FF000000"/>
        <rFont val="Dialog.plain"/>
      </rPr>
      <t>  2080506</t>
    </r>
  </si>
  <si>
    <r>
      <rPr>
        <sz val="12"/>
        <color rgb="FF000000"/>
        <rFont val="Dialog.plain"/>
      </rPr>
      <t>  机关事业单位职业年金缴费支出</t>
    </r>
  </si>
  <si>
    <r>
      <rPr>
        <sz val="12"/>
        <color rgb="FF000000"/>
        <rFont val="Dialog.plain"/>
      </rPr>
      <t>  2080599</t>
    </r>
  </si>
  <si>
    <r>
      <rPr>
        <sz val="12"/>
        <color rgb="FF000000"/>
        <rFont val="Dialog.plain"/>
      </rPr>
      <t>  其他行政事业单位养老支出</t>
    </r>
  </si>
  <si>
    <r>
      <rPr>
        <sz val="12"/>
        <color rgb="FF000000"/>
        <rFont val="Dialog.plain"/>
      </rPr>
      <t> 20828</t>
    </r>
  </si>
  <si>
    <r>
      <rPr>
        <sz val="12"/>
        <color rgb="FF000000"/>
        <rFont val="Dialog.plain"/>
      </rPr>
      <t> 退役军人管理事务</t>
    </r>
  </si>
  <si>
    <r>
      <rPr>
        <sz val="12"/>
        <color rgb="FF000000"/>
        <rFont val="Dialog.plain"/>
      </rPr>
      <t>  2082850</t>
    </r>
  </si>
  <si>
    <r>
      <rPr>
        <sz val="12"/>
        <color rgb="FF000000"/>
        <rFont val="Dialog.plain"/>
      </rPr>
      <t>  2082899</t>
    </r>
  </si>
  <si>
    <r>
      <rPr>
        <sz val="12"/>
        <color rgb="FF000000"/>
        <rFont val="Dialog.plain"/>
      </rPr>
      <t>  其他退役军人事务管理支出</t>
    </r>
  </si>
  <si>
    <r>
      <rPr>
        <sz val="12"/>
        <color rgb="FF000000"/>
        <rFont val="Dialog.plain"/>
      </rPr>
      <t> 21011</t>
    </r>
  </si>
  <si>
    <r>
      <rPr>
        <sz val="12"/>
        <color rgb="FF000000"/>
        <rFont val="Dialog.plain"/>
      </rPr>
      <t> 行政事业单位医疗</t>
    </r>
  </si>
  <si>
    <r>
      <rPr>
        <sz val="12"/>
        <color rgb="FF000000"/>
        <rFont val="Dialog.plain"/>
      </rPr>
      <t>  2101101</t>
    </r>
  </si>
  <si>
    <r>
      <rPr>
        <sz val="12"/>
        <color rgb="FF000000"/>
        <rFont val="Dialog.plain"/>
      </rPr>
      <t>  行政单位医疗</t>
    </r>
  </si>
  <si>
    <r>
      <rPr>
        <sz val="12"/>
        <color rgb="FF000000"/>
        <rFont val="Dialog.plain"/>
      </rPr>
      <t>  2101102</t>
    </r>
  </si>
  <si>
    <r>
      <rPr>
        <sz val="12"/>
        <color rgb="FF000000"/>
        <rFont val="Dialog.plain"/>
      </rPr>
      <t>  事业单位医疗</t>
    </r>
  </si>
  <si>
    <r>
      <rPr>
        <sz val="12"/>
        <color rgb="FF000000"/>
        <rFont val="Dialog.plain"/>
      </rPr>
      <t>  2101199</t>
    </r>
  </si>
  <si>
    <r>
      <rPr>
        <sz val="12"/>
        <color rgb="FF000000"/>
        <rFont val="Dialog.plain"/>
      </rPr>
      <t>  其他行政事业单位医疗支出</t>
    </r>
  </si>
  <si>
    <r>
      <rPr>
        <sz val="12"/>
        <color rgb="FF000000"/>
        <rFont val="Dialog.plain"/>
      </rPr>
      <t> 21201</t>
    </r>
  </si>
  <si>
    <r>
      <rPr>
        <sz val="12"/>
        <color rgb="FF000000"/>
        <rFont val="Dialog.plain"/>
      </rPr>
      <t> 城乡社区管理事务</t>
    </r>
  </si>
  <si>
    <r>
      <rPr>
        <sz val="12"/>
        <color rgb="FF000000"/>
        <rFont val="Dialog.plain"/>
      </rPr>
      <t>  2120199</t>
    </r>
  </si>
  <si>
    <r>
      <rPr>
        <sz val="12"/>
        <color rgb="FF000000"/>
        <rFont val="Dialog.plain"/>
      </rPr>
      <t>  其他城乡社区管理事务支出</t>
    </r>
  </si>
  <si>
    <r>
      <rPr>
        <sz val="12"/>
        <color rgb="FF000000"/>
        <rFont val="Dialog.plain"/>
      </rPr>
      <t> 21214</t>
    </r>
  </si>
  <si>
    <r>
      <rPr>
        <sz val="12"/>
        <color rgb="FF000000"/>
        <rFont val="Dialog.plain"/>
      </rPr>
      <t> 污水处理费安排的支出</t>
    </r>
  </si>
  <si>
    <r>
      <rPr>
        <sz val="12"/>
        <color rgb="FF000000"/>
        <rFont val="Dialog.plain"/>
      </rPr>
      <t>  2121499</t>
    </r>
  </si>
  <si>
    <r>
      <rPr>
        <sz val="12"/>
        <color rgb="FF000000"/>
        <rFont val="Dialog.plain"/>
      </rPr>
      <t>  其他污水处理费安排的支出</t>
    </r>
  </si>
  <si>
    <r>
      <rPr>
        <sz val="12"/>
        <color rgb="FF000000"/>
        <rFont val="Dialog.plain"/>
      </rPr>
      <t> 21301</t>
    </r>
  </si>
  <si>
    <r>
      <rPr>
        <sz val="12"/>
        <color rgb="FF000000"/>
        <rFont val="Dialog.plain"/>
      </rPr>
      <t> 农业农村</t>
    </r>
  </si>
  <si>
    <r>
      <rPr>
        <sz val="12"/>
        <color rgb="FF000000"/>
        <rFont val="Dialog.plain"/>
      </rPr>
      <t>  2130104</t>
    </r>
  </si>
  <si>
    <r>
      <rPr>
        <sz val="12"/>
        <color rgb="FF000000"/>
        <rFont val="Dialog.plain"/>
      </rPr>
      <t>  2130199</t>
    </r>
  </si>
  <si>
    <r>
      <rPr>
        <sz val="12"/>
        <color rgb="FF000000"/>
        <rFont val="Dialog.plain"/>
      </rPr>
      <t>  其他农业农村支出</t>
    </r>
  </si>
  <si>
    <r>
      <rPr>
        <sz val="12"/>
        <color rgb="FF000000"/>
        <rFont val="Dialog.plain"/>
      </rPr>
      <t> 21303</t>
    </r>
  </si>
  <si>
    <r>
      <rPr>
        <sz val="12"/>
        <color rgb="FF000000"/>
        <rFont val="Dialog.plain"/>
      </rPr>
      <t> 水利</t>
    </r>
  </si>
  <si>
    <r>
      <rPr>
        <sz val="12"/>
        <color rgb="FF000000"/>
        <rFont val="Dialog.plain"/>
      </rPr>
      <t>  2130399</t>
    </r>
  </si>
  <si>
    <r>
      <rPr>
        <sz val="12"/>
        <color rgb="FF000000"/>
        <rFont val="Dialog.plain"/>
      </rPr>
      <t>  其他水利支出</t>
    </r>
  </si>
  <si>
    <r>
      <rPr>
        <sz val="12"/>
        <color rgb="FF000000"/>
        <rFont val="Dialog.plain"/>
      </rPr>
      <t> 21307</t>
    </r>
  </si>
  <si>
    <r>
      <rPr>
        <sz val="12"/>
        <color rgb="FF000000"/>
        <rFont val="Dialog.plain"/>
      </rPr>
      <t> 农村综合改革</t>
    </r>
  </si>
  <si>
    <r>
      <rPr>
        <sz val="12"/>
        <color rgb="FF000000"/>
        <rFont val="Dialog.plain"/>
      </rPr>
      <t>  2130705</t>
    </r>
  </si>
  <si>
    <r>
      <rPr>
        <sz val="12"/>
        <color rgb="FF000000"/>
        <rFont val="Dialog.plain"/>
      </rPr>
      <t>  对村民委员会和村党支部的补助</t>
    </r>
  </si>
  <si>
    <r>
      <rPr>
        <sz val="12"/>
        <color rgb="FF000000"/>
        <rFont val="Dialog.plain"/>
      </rPr>
      <t> 21599</t>
    </r>
  </si>
  <si>
    <r>
      <rPr>
        <sz val="12"/>
        <color rgb="FF000000"/>
        <rFont val="Dialog.plain"/>
      </rPr>
      <t> 其他资源勘探工业信息等支出</t>
    </r>
  </si>
  <si>
    <r>
      <rPr>
        <sz val="12"/>
        <color rgb="FF000000"/>
        <rFont val="Dialog.plain"/>
      </rPr>
      <t>  2159999</t>
    </r>
  </si>
  <si>
    <r>
      <rPr>
        <sz val="12"/>
        <color rgb="FF000000"/>
        <rFont val="Dialog.plain"/>
      </rPr>
      <t>  其他资源勘探工业信息等支出</t>
    </r>
  </si>
  <si>
    <r>
      <rPr>
        <sz val="12"/>
        <color rgb="FF000000"/>
        <rFont val="Dialog.plain"/>
      </rPr>
      <t> 22102</t>
    </r>
  </si>
  <si>
    <r>
      <rPr>
        <sz val="12"/>
        <color rgb="FF000000"/>
        <rFont val="Dialog.plain"/>
      </rPr>
      <t> 住房改革支出</t>
    </r>
  </si>
  <si>
    <r>
      <rPr>
        <sz val="12"/>
        <color rgb="FF000000"/>
        <rFont val="Dialog.plain"/>
      </rPr>
      <t>  2210201</t>
    </r>
  </si>
  <si>
    <r>
      <rPr>
        <sz val="12"/>
        <color rgb="FF000000"/>
        <rFont val="Dialog.plain"/>
      </rPr>
      <t>  住房公积金</t>
    </r>
  </si>
  <si>
    <t>重庆市万州区铁峰乡人民政府政府采购预算明细表</t>
    <phoneticPr fontId="27" type="noConversion"/>
  </si>
  <si>
    <t>备注：本单位无政府采购预算支出，故此表无数据。</t>
    <phoneticPr fontId="27" type="noConversion"/>
  </si>
  <si>
    <t>830-重庆市万州区铁峰乡人民政府</t>
  </si>
  <si>
    <t xml:space="preserve">负责纪检、宣传、统战、法制、武装、民宗侨台以及综合协调、文秘等职责；负责党的建设、编制、人事、群团等职责；负责经济发展规划、农村经营管理、经济社会统计及贯彻执行扶贫开发方针政策、扶贫开发工作的统筹协调、产业扶贫指导、扶贫政策法规及相关技能培训的指导管理等职责；承担劳动和社会保障、就业、再就业及农村富余劳动力转移工作；下岗失业人员的就业指导、培训、介绍以及流动人口的就业服务管理；负责低保对象的审核；负责优抚救济、社会互助等工作与民政、教育、卫生、计生、文化、体育、社会救助、残疾人事业、劳动就业、社会保障、老龄事业发展等职责；负责信访、人民调解、社会治安综合治理、防范和处理邪教等职责；负责应急管理和安全生产综合监管，协助开展煤矿、非煤矿山、危险化学品、烟花爆竹等安全生产日常监管工作；承担辖区规划建设、环境保护等工作与村镇规划、村镇建设、市政公用、市容环卫、环境保护等职责；负责财政收支、预决算、总会计、支农惠民资金兑付、财政资金监督检查、绩效评价、村（社区）级财务管理等职责；承担农技、农机、林业、水利水保、水产、畜牧兽医等方面的重大技术推广、信息服务、资源环境保护、灾害防治等工作以及农民质量安全知识的培训、质量安全控制技术的推广、生产环节质量安全的日常巡查、各项监管措施的督促落实等工作，从源头上保障农产品质量安全；承担文化、宣传、广播电视、体育、科技培训等方面工作；承担退役军人的关系转接、联络接待、困难帮扶、信息采集、情况反映、立功喜报、悬挂光荣牌和“八一”、春节等节日以及重大变故走访慰问等具体事务；负责集中行使依法授权或委托的农林水利、规划建设、环境保护、卫生计生、文化旅游、民政管理、城市管理等领域的行政执法权。
</t>
    <phoneticPr fontId="27" type="noConversion"/>
  </si>
  <si>
    <t>新建供水工程</t>
  </si>
  <si>
    <t>2</t>
  </si>
  <si>
    <t>座（处）</t>
  </si>
  <si>
    <t>≥</t>
  </si>
  <si>
    <t>1</t>
  </si>
  <si>
    <t>贫困人口发生率</t>
  </si>
  <si>
    <t>%</t>
  </si>
  <si>
    <t>≤</t>
  </si>
  <si>
    <t>镇乡环境容貌整治等评比排名前十名次数</t>
  </si>
  <si>
    <t>5</t>
  </si>
  <si>
    <t>次</t>
  </si>
  <si>
    <t>农村改厕数量</t>
  </si>
  <si>
    <t>户（套)</t>
  </si>
  <si>
    <t>危旧房改造</t>
  </si>
  <si>
    <t>户</t>
  </si>
  <si>
    <t>维持社会治安稳定</t>
  </si>
  <si>
    <t>定性</t>
  </si>
  <si>
    <t>良</t>
  </si>
  <si>
    <t>日均收运垃圾数量</t>
  </si>
  <si>
    <t>吨</t>
  </si>
  <si>
    <t>3</t>
  </si>
  <si>
    <t>防护栏安装</t>
  </si>
  <si>
    <t>公里</t>
  </si>
  <si>
    <t>当年征兵入伍人数</t>
  </si>
  <si>
    <t>人</t>
  </si>
  <si>
    <t>公务车辆每辆年均运行维护费</t>
  </si>
  <si>
    <t>万元</t>
  </si>
  <si>
    <t>全年安全生产、交通运输事故</t>
  </si>
  <si>
    <t>及时报备</t>
  </si>
  <si>
    <t>新发展党员</t>
  </si>
  <si>
    <t>加强党风廉政建设，杜绝违法违纪行为</t>
  </si>
  <si>
    <t>好</t>
  </si>
  <si>
    <t>“三公”经费控制</t>
  </si>
  <si>
    <t>强化应急演练,减少自然灾害损失</t>
  </si>
  <si>
    <t>妥善处理信访矛盾，确保信访形势总体可控，无重大不稳定因素</t>
  </si>
  <si>
    <t>7</t>
  </si>
  <si>
    <t>完成场镇污水管网补充工程改造</t>
  </si>
  <si>
    <t>km</t>
  </si>
  <si>
    <t>16.3</t>
  </si>
  <si>
    <t>安全隐患排查</t>
  </si>
  <si>
    <t>50</t>
  </si>
  <si>
    <t>文化、产业、网路安全、法治等宣传次数</t>
  </si>
  <si>
    <t>20</t>
  </si>
  <si>
    <t>开展地灾、环保、建筑安全等日常巡查</t>
  </si>
  <si>
    <t>55</t>
  </si>
  <si>
    <t>新建特色农业产业园区</t>
  </si>
  <si>
    <t>亩</t>
  </si>
  <si>
    <t>100</t>
  </si>
  <si>
    <t>新建灌溉沟渠</t>
  </si>
  <si>
    <t>米</t>
  </si>
  <si>
    <t>2000</t>
  </si>
  <si>
    <t>优抚对象抚恤、低保、特困、退耕还林等到人到户补助资金及时发放率</t>
  </si>
  <si>
    <t>95</t>
  </si>
  <si>
    <t>辖区群众对政府工作的满意度</t>
  </si>
  <si>
    <t>90</t>
  </si>
  <si>
    <t>贫困户人均年收入提高</t>
  </si>
  <si>
    <t>元</t>
  </si>
  <si>
    <t>1000</t>
  </si>
  <si>
    <t>完成税收收入</t>
  </si>
  <si>
    <t>7000</t>
  </si>
  <si>
    <t>带动解决贫困人口就业人数</t>
  </si>
  <si>
    <t>200</t>
  </si>
  <si>
    <t>贫困大学生资助</t>
  </si>
  <si>
    <t>困难人群救助</t>
  </si>
  <si>
    <t>人次</t>
  </si>
  <si>
    <t>900</t>
  </si>
  <si>
    <t>义务教育适龄儿童入学率</t>
  </si>
  <si>
    <t>＝</t>
  </si>
  <si>
    <t>机关食堂日均运行费用</t>
  </si>
  <si>
    <t>1500</t>
  </si>
  <si>
    <t>农村交通安全劝导员补助</t>
    <phoneticPr fontId="27" type="noConversion"/>
  </si>
  <si>
    <t>区交通局</t>
    <phoneticPr fontId="27" type="noConversion"/>
  </si>
  <si>
    <t>各村居交通劝导员按照规定完成对本村居辖区内的交通劝导工作，提升道路交通安全基础监督能力，减少辖区农村道路安全事故，增强辖区居民道路安全意识。 铁峰乡政府按照规定对各村居劝导员的工作进行考核，并根据考核结果发放交通劝导员补助。</t>
    <phoneticPr fontId="27" type="noConversion"/>
  </si>
  <si>
    <t>根据万州府发〔2018〕12号 关于调整镇乡街道财政管理体制的通知，安排100800元用于铁峰乡7个村居交通劝导员的补助，按照每个村居3人，总共21人，每人4800元/年的标准补助。</t>
    <phoneticPr fontId="27" type="noConversion"/>
  </si>
  <si>
    <t xml:space="preserve">各村居交通劝导员按照规定完成对本村居辖区内的交通劝导工作，提升道路交通安全基础监督能力，减少辖区农村道路安全事故，增强辖区居民道路安全意识。 </t>
    <phoneticPr fontId="27" type="noConversion"/>
  </si>
  <si>
    <t>资金发放率</t>
    <phoneticPr fontId="27" type="noConversion"/>
  </si>
  <si>
    <t>%</t>
    <phoneticPr fontId="27" type="noConversion"/>
  </si>
  <si>
    <t>=</t>
    <phoneticPr fontId="27" type="noConversion"/>
  </si>
  <si>
    <t>群众满意度</t>
    <phoneticPr fontId="27" type="noConversion"/>
  </si>
  <si>
    <t>&gt;</t>
    <phoneticPr fontId="27" type="noConversion"/>
  </si>
  <si>
    <t>定性</t>
    <phoneticPr fontId="27" type="noConversion"/>
  </si>
  <si>
    <t>及时报备</t>
    <phoneticPr fontId="27" type="noConversion"/>
  </si>
  <si>
    <t>向俊峰</t>
    <phoneticPr fontId="27" type="noConversion"/>
  </si>
  <si>
    <t>根据万州府发〔2018〕12号 关于调整镇乡街道财政管理体制的通知，补助铁峰乡环境容貌整治补助经费199000元。</t>
    <phoneticPr fontId="27" type="noConversion"/>
  </si>
  <si>
    <t>完成本乡的环境容貌整治工作，使全乡人居环境得到进一步改善和提升，深入开展生活垃圾治理，打造文明、整洁、舒适、宜居的生活环境，进一步改善全乡群众居住环境。</t>
    <phoneticPr fontId="27" type="noConversion"/>
  </si>
  <si>
    <t>镇乡容貌环境综合整治补助资金</t>
    <phoneticPr fontId="27" type="noConversion"/>
  </si>
  <si>
    <t>区环保局</t>
    <phoneticPr fontId="27" type="noConversion"/>
  </si>
  <si>
    <t>用于铁峰乡辖区内环境容貌整治，垃圾清运处理费用，打造文明、整洁、舒适、宜居的生活环境，进一步改善全乡群众居住环境。</t>
    <phoneticPr fontId="27" type="noConversion"/>
  </si>
  <si>
    <t>辖区群众对环境容貌整治工作满意度</t>
    <phoneticPr fontId="27" type="noConversion"/>
  </si>
  <si>
    <t>环境容貌整治覆盖率</t>
    <phoneticPr fontId="27" type="noConversion"/>
  </si>
  <si>
    <t>辖区内垃圾清运完成度</t>
    <phoneticPr fontId="27" type="noConversion"/>
  </si>
  <si>
    <t>沈永发</t>
    <phoneticPr fontId="27" type="noConversion"/>
  </si>
  <si>
    <t>重大交通事故发生时</t>
    <phoneticPr fontId="2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</si>
</sst>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font>
      <sz val="11"/>
      <color indexed="8"/>
      <name val="宋体"/>
      <charset val="1"/>
      <scheme val="minor"/>
    </font>
    <font>
      <sz val="11"/>
      <color theme="1"/>
      <name val="宋体"/>
      <family val="3"/>
      <charset val="134"/>
      <scheme val="minor"/>
    </font>
    <font>
      <sz val="10"/>
      <name val="方正楷体_GBK"/>
      <family val="4"/>
      <charset val="134"/>
    </font>
    <font>
      <b/>
      <sz val="18"/>
      <name val="宋体"/>
      <family val="3"/>
      <charset val="134"/>
    </font>
    <font>
      <sz val="10"/>
      <name val="宋体"/>
      <family val="3"/>
      <charset val="134"/>
    </font>
    <font>
      <sz val="10"/>
      <color indexed="8"/>
      <name val="宋体"/>
      <family val="3"/>
      <charset val="134"/>
    </font>
    <font>
      <sz val="9"/>
      <name val="simhei"/>
      <charset val="134"/>
    </font>
    <font>
      <sz val="17"/>
      <name val="方正小标宋_GBK"/>
      <family val="4"/>
      <charset val="134"/>
    </font>
    <font>
      <sz val="10"/>
      <name val="方正仿宋_GBK"/>
      <family val="4"/>
      <charset val="134"/>
    </font>
    <font>
      <b/>
      <sz val="12"/>
      <name val="方正仿宋_GBK"/>
      <family val="4"/>
      <charset val="134"/>
    </font>
    <font>
      <sz val="10"/>
      <name val="Times New Roman"/>
      <family val="1"/>
    </font>
    <font>
      <sz val="10"/>
      <name val="方正黑体_GBK"/>
      <family val="4"/>
      <charset val="134"/>
    </font>
    <font>
      <sz val="12"/>
      <name val="宋体"/>
      <family val="3"/>
      <charset val="134"/>
    </font>
    <font>
      <b/>
      <sz val="10"/>
      <name val="Times New Roman"/>
      <family val="1"/>
    </font>
    <font>
      <sz val="15"/>
      <name val="方正小标宋_GBK"/>
      <family val="4"/>
      <charset val="134"/>
    </font>
    <font>
      <sz val="9"/>
      <name val="SimSun"/>
      <charset val="134"/>
    </font>
    <font>
      <sz val="14"/>
      <name val="方正黑体_GBK"/>
      <family val="4"/>
      <charset val="134"/>
    </font>
    <font>
      <b/>
      <sz val="12"/>
      <name val="Times New Roman"/>
      <family val="1"/>
    </font>
    <font>
      <sz val="19"/>
      <name val="方正小标宋_GBK"/>
      <family val="4"/>
      <charset val="134"/>
    </font>
    <font>
      <sz val="9"/>
      <name val="方正黑体_GBK"/>
      <family val="4"/>
      <charset val="134"/>
    </font>
    <font>
      <sz val="11"/>
      <name val="方正楷体_GBK"/>
      <family val="4"/>
      <charset val="134"/>
    </font>
    <font>
      <sz val="12"/>
      <name val="Times New Roman"/>
      <family val="1"/>
    </font>
    <font>
      <sz val="12"/>
      <name val="方正仿宋_GBK"/>
      <family val="4"/>
      <charset val="134"/>
    </font>
    <font>
      <sz val="14"/>
      <name val="方正小标宋_GBK"/>
      <family val="4"/>
      <charset val="134"/>
    </font>
    <font>
      <sz val="12"/>
      <name val="方正黑体_GBK"/>
      <family val="4"/>
      <charset val="134"/>
    </font>
    <font>
      <sz val="12"/>
      <name val="方正楷体_GBK"/>
      <family val="4"/>
      <charset val="134"/>
    </font>
    <font>
      <sz val="9"/>
      <name val="宋体"/>
      <family val="3"/>
      <charset val="134"/>
    </font>
    <font>
      <sz val="9"/>
      <name val="宋体"/>
      <family val="3"/>
      <charset val="134"/>
      <scheme val="minor"/>
    </font>
    <font>
      <sz val="9"/>
      <name val="simhei"/>
      <family val="3"/>
      <charset val="134"/>
    </font>
    <font>
      <b/>
      <sz val="10"/>
      <name val="方正仿宋_GBK"/>
      <family val="4"/>
      <charset val="134"/>
    </font>
    <font>
      <sz val="10"/>
      <name val="SimSun"/>
      <charset val="134"/>
    </font>
    <font>
      <sz val="10"/>
      <color rgb="FF000000"/>
      <name val="Dialog.plain"/>
    </font>
    <font>
      <b/>
      <sz val="9"/>
      <name val="方正仿宋_GBK"/>
      <family val="4"/>
      <charset val="134"/>
    </font>
    <font>
      <b/>
      <sz val="9"/>
      <name val="Times New Roman"/>
      <family val="1"/>
    </font>
    <font>
      <sz val="9"/>
      <name val="方正仿宋_GBK"/>
      <family val="4"/>
      <charset val="134"/>
    </font>
    <font>
      <sz val="9"/>
      <name val="Times New Roman"/>
      <family val="1"/>
    </font>
    <font>
      <sz val="9"/>
      <color rgb="FF000000"/>
      <name val="Dialog.plain"/>
    </font>
    <font>
      <sz val="12"/>
      <color rgb="FF000000"/>
      <name val="Dialog.plain"/>
    </font>
    <font>
      <sz val="10"/>
      <name val="Calibri"/>
      <family val="2"/>
    </font>
    <font>
      <sz val="9"/>
      <color indexed="8"/>
      <name val="宋体"/>
      <family val="3"/>
      <charset val="134"/>
      <scheme val="minor"/>
    </font>
  </fonts>
  <fills count="2">
    <fill>
      <patternFill patternType="none"/>
    </fill>
    <fill>
      <patternFill patternType="gray125"/>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5">
    <xf numFmtId="0" fontId="0" fillId="0" borderId="0">
      <alignment vertical="center"/>
    </xf>
    <xf numFmtId="0" fontId="1" fillId="0" borderId="0">
      <alignment vertical="center"/>
    </xf>
    <xf numFmtId="0" fontId="1" fillId="0" borderId="0">
      <alignment vertical="center"/>
    </xf>
    <xf numFmtId="0" fontId="26" fillId="0" borderId="0"/>
    <xf numFmtId="0" fontId="26" fillId="0" borderId="0"/>
  </cellStyleXfs>
  <cellXfs count="98">
    <xf numFmtId="0" fontId="0" fillId="0" borderId="0" xfId="0">
      <alignment vertical="center"/>
    </xf>
    <xf numFmtId="0" fontId="1" fillId="0" borderId="0" xfId="2">
      <alignment vertical="center"/>
    </xf>
    <xf numFmtId="0" fontId="2" fillId="0" borderId="0" xfId="0" applyFont="1" applyBorder="1" applyAlignment="1">
      <alignment vertical="center" wrapText="1"/>
    </xf>
    <xf numFmtId="0" fontId="3" fillId="0" borderId="0" xfId="1" applyNumberFormat="1" applyFont="1" applyFill="1" applyAlignment="1">
      <alignment horizontal="center" vertical="center" wrapText="1"/>
    </xf>
    <xf numFmtId="0" fontId="4" fillId="0" borderId="0" xfId="1" applyNumberFormat="1" applyFont="1" applyFill="1" applyBorder="1" applyAlignment="1" applyProtection="1">
      <alignment horizontal="left" vertical="center" wrapText="1"/>
    </xf>
    <xf numFmtId="0" fontId="4" fillId="0" borderId="0" xfId="1" applyNumberFormat="1" applyFont="1" applyFill="1" applyBorder="1" applyAlignment="1" applyProtection="1">
      <alignment horizontal="center" vertical="center" wrapText="1"/>
    </xf>
    <xf numFmtId="0" fontId="4" fillId="0" borderId="1" xfId="1" applyNumberFormat="1" applyFont="1" applyFill="1" applyBorder="1" applyAlignment="1">
      <alignment horizontal="center" vertical="center" wrapText="1"/>
    </xf>
    <xf numFmtId="0" fontId="4" fillId="0" borderId="1" xfId="1" applyNumberFormat="1" applyFont="1" applyFill="1" applyBorder="1" applyAlignment="1" applyProtection="1">
      <alignment horizontal="center" vertical="center" wrapText="1"/>
    </xf>
    <xf numFmtId="0" fontId="4" fillId="0" borderId="1" xfId="2" applyFont="1" applyFill="1" applyBorder="1" applyAlignment="1">
      <alignment horizontal="center" vertical="center" wrapText="1"/>
    </xf>
    <xf numFmtId="0" fontId="4" fillId="0" borderId="1" xfId="1" applyNumberFormat="1" applyFont="1" applyFill="1" applyBorder="1" applyAlignment="1" applyProtection="1">
      <alignment vertical="center" wrapText="1"/>
    </xf>
    <xf numFmtId="0" fontId="6" fillId="0" borderId="0" xfId="0" applyFont="1" applyBorder="1" applyAlignment="1">
      <alignment vertical="center" wrapText="1"/>
    </xf>
    <xf numFmtId="0" fontId="8" fillId="0" borderId="0" xfId="0" applyFont="1" applyBorder="1" applyAlignment="1">
      <alignment horizontal="right" vertical="center" wrapText="1"/>
    </xf>
    <xf numFmtId="0" fontId="9" fillId="0" borderId="10" xfId="0" applyFont="1" applyBorder="1" applyAlignment="1">
      <alignment horizontal="center" vertical="center" wrapText="1"/>
    </xf>
    <xf numFmtId="4" fontId="10" fillId="0" borderId="10" xfId="0" applyNumberFormat="1" applyFont="1" applyBorder="1" applyAlignment="1">
      <alignment horizontal="center" vertical="center" wrapText="1"/>
    </xf>
    <xf numFmtId="0" fontId="8" fillId="0" borderId="10" xfId="0" applyFont="1" applyBorder="1" applyAlignment="1">
      <alignment horizontal="left" vertical="center" wrapText="1"/>
    </xf>
    <xf numFmtId="0" fontId="8" fillId="0" borderId="10" xfId="0" applyFont="1" applyBorder="1" applyAlignment="1">
      <alignment horizontal="center" vertical="center" wrapText="1"/>
    </xf>
    <xf numFmtId="0" fontId="11" fillId="0" borderId="10" xfId="0" applyFont="1" applyBorder="1" applyAlignment="1">
      <alignment horizontal="center" vertical="center" wrapText="1"/>
    </xf>
    <xf numFmtId="0" fontId="12" fillId="0" borderId="1" xfId="3" applyFont="1" applyFill="1" applyBorder="1" applyAlignment="1">
      <alignment horizontal="left" vertical="center"/>
    </xf>
    <xf numFmtId="4" fontId="13" fillId="0" borderId="10" xfId="0" applyNumberFormat="1" applyFont="1" applyBorder="1" applyAlignment="1">
      <alignment horizontal="right" vertical="center"/>
    </xf>
    <xf numFmtId="0" fontId="12" fillId="0" borderId="1" xfId="3" applyFont="1" applyFill="1" applyBorder="1" applyAlignment="1">
      <alignment horizontal="center" vertical="center"/>
    </xf>
    <xf numFmtId="4" fontId="10" fillId="0" borderId="10" xfId="0" applyNumberFormat="1" applyFont="1" applyBorder="1" applyAlignment="1">
      <alignment horizontal="right" vertical="center"/>
    </xf>
    <xf numFmtId="0" fontId="2" fillId="0" borderId="0" xfId="0" applyFont="1" applyBorder="1" applyAlignment="1">
      <alignment horizontal="right" vertical="center"/>
    </xf>
    <xf numFmtId="0" fontId="15" fillId="0" borderId="0" xfId="0" applyFont="1" applyBorder="1" applyAlignment="1">
      <alignment horizontal="center" vertical="center" wrapText="1"/>
    </xf>
    <xf numFmtId="0" fontId="16" fillId="0" borderId="10" xfId="0" applyFont="1" applyBorder="1" applyAlignment="1">
      <alignment horizontal="center" vertical="center" wrapText="1"/>
    </xf>
    <xf numFmtId="4" fontId="17" fillId="0" borderId="10" xfId="0" applyNumberFormat="1" applyFont="1" applyBorder="1" applyAlignment="1">
      <alignment horizontal="right" vertical="center" wrapText="1"/>
    </xf>
    <xf numFmtId="0" fontId="19" fillId="0" borderId="10" xfId="0" applyFont="1" applyBorder="1" applyAlignment="1">
      <alignment horizontal="center" vertical="center"/>
    </xf>
    <xf numFmtId="0" fontId="16" fillId="0" borderId="10" xfId="0" applyFont="1" applyBorder="1" applyAlignment="1">
      <alignment horizontal="center" vertical="center"/>
    </xf>
    <xf numFmtId="0" fontId="9" fillId="0" borderId="10" xfId="0" applyFont="1" applyBorder="1" applyAlignment="1">
      <alignment horizontal="center" vertical="center"/>
    </xf>
    <xf numFmtId="4" fontId="21" fillId="0" borderId="10" xfId="0" applyNumberFormat="1" applyFont="1" applyBorder="1" applyAlignment="1">
      <alignment horizontal="right" vertical="center"/>
    </xf>
    <xf numFmtId="0" fontId="15" fillId="0" borderId="0" xfId="0" applyFont="1" applyBorder="1" applyAlignment="1">
      <alignment vertical="center"/>
    </xf>
    <xf numFmtId="0" fontId="2" fillId="0" borderId="0" xfId="0" applyFont="1" applyBorder="1" applyAlignment="1">
      <alignment vertical="center"/>
    </xf>
    <xf numFmtId="0" fontId="24" fillId="0" borderId="10" xfId="0" applyFont="1" applyBorder="1" applyAlignment="1">
      <alignment horizontal="center" vertical="center"/>
    </xf>
    <xf numFmtId="0" fontId="8" fillId="0" borderId="10" xfId="0" applyFont="1" applyBorder="1" applyAlignment="1">
      <alignment horizontal="left" vertical="center"/>
    </xf>
    <xf numFmtId="0" fontId="24" fillId="0" borderId="10" xfId="0" applyFont="1" applyBorder="1" applyAlignment="1">
      <alignment horizontal="center" vertical="center" wrapText="1"/>
    </xf>
    <xf numFmtId="0" fontId="2" fillId="0" borderId="0" xfId="0" applyFont="1" applyBorder="1" applyAlignment="1">
      <alignment horizontal="left" vertical="center"/>
    </xf>
    <xf numFmtId="4" fontId="17" fillId="0" borderId="10" xfId="0" applyNumberFormat="1" applyFont="1" applyBorder="1" applyAlignment="1">
      <alignment horizontal="right" vertical="center"/>
    </xf>
    <xf numFmtId="0" fontId="15" fillId="0" borderId="10" xfId="0" applyFont="1" applyBorder="1" applyAlignment="1">
      <alignment vertical="center" wrapText="1"/>
    </xf>
    <xf numFmtId="0" fontId="15" fillId="0" borderId="10" xfId="0" applyFont="1" applyBorder="1" applyAlignment="1">
      <alignment horizontal="right" vertical="center" wrapText="1"/>
    </xf>
    <xf numFmtId="0" fontId="22" fillId="0" borderId="10" xfId="0" applyFont="1" applyBorder="1" applyAlignment="1">
      <alignment vertical="center" wrapText="1"/>
    </xf>
    <xf numFmtId="0" fontId="9" fillId="0" borderId="10" xfId="0" applyFont="1" applyBorder="1" applyAlignment="1">
      <alignment horizontal="left" vertical="center" wrapText="1"/>
    </xf>
    <xf numFmtId="0" fontId="3" fillId="0" borderId="0" xfId="1" applyNumberFormat="1" applyFont="1" applyFill="1" applyAlignment="1">
      <alignment horizontal="center" vertical="center" wrapText="1"/>
    </xf>
    <xf numFmtId="0" fontId="4" fillId="0" borderId="1" xfId="1" applyNumberFormat="1" applyFont="1" applyFill="1" applyBorder="1" applyAlignment="1" applyProtection="1">
      <alignment horizontal="center" vertical="center" wrapText="1"/>
    </xf>
    <xf numFmtId="0" fontId="4" fillId="0" borderId="0" xfId="1" applyNumberFormat="1" applyFont="1" applyFill="1" applyAlignment="1">
      <alignment horizontal="center" vertical="center" wrapText="1"/>
    </xf>
    <xf numFmtId="0" fontId="20" fillId="0" borderId="0" xfId="0" applyFont="1" applyAlignment="1">
      <alignment horizontal="right" vertical="center"/>
    </xf>
    <xf numFmtId="0" fontId="22" fillId="0" borderId="10" xfId="0" applyFont="1" applyBorder="1">
      <alignment vertical="center"/>
    </xf>
    <xf numFmtId="0" fontId="28" fillId="0" borderId="0" xfId="0" applyFont="1" applyAlignment="1">
      <alignment vertical="center" wrapText="1"/>
    </xf>
    <xf numFmtId="0" fontId="2" fillId="0" borderId="0" xfId="0" applyFont="1" applyAlignment="1">
      <alignment horizontal="right" vertical="center"/>
    </xf>
    <xf numFmtId="4" fontId="13" fillId="0" borderId="10" xfId="0" applyNumberFormat="1" applyFont="1" applyBorder="1" applyAlignment="1">
      <alignment horizontal="right" vertical="center" wrapText="1"/>
    </xf>
    <xf numFmtId="0" fontId="8" fillId="0" borderId="10" xfId="0" applyFont="1" applyBorder="1">
      <alignment vertical="center"/>
    </xf>
    <xf numFmtId="0" fontId="30" fillId="0" borderId="10" xfId="0" applyFont="1" applyBorder="1" applyAlignment="1">
      <alignment vertical="center" wrapText="1"/>
    </xf>
    <xf numFmtId="4" fontId="10" fillId="0" borderId="10" xfId="0" applyNumberFormat="1" applyFont="1" applyBorder="1" applyAlignment="1">
      <alignment horizontal="right" vertical="center" wrapText="1"/>
    </xf>
    <xf numFmtId="0" fontId="15" fillId="0" borderId="0" xfId="0" applyFont="1">
      <alignment vertical="center"/>
    </xf>
    <xf numFmtId="4" fontId="33" fillId="0" borderId="10" xfId="0" applyNumberFormat="1" applyFont="1" applyBorder="1" applyAlignment="1">
      <alignment horizontal="right" vertical="center"/>
    </xf>
    <xf numFmtId="0" fontId="34" fillId="0" borderId="10" xfId="0" applyFont="1" applyBorder="1" applyAlignment="1">
      <alignment horizontal="left" vertical="center"/>
    </xf>
    <xf numFmtId="0" fontId="34" fillId="0" borderId="10" xfId="0" applyFont="1" applyBorder="1">
      <alignment vertical="center"/>
    </xf>
    <xf numFmtId="4" fontId="35" fillId="0" borderId="10" xfId="0" applyNumberFormat="1" applyFont="1" applyBorder="1" applyAlignment="1">
      <alignment horizontal="right" vertical="center"/>
    </xf>
    <xf numFmtId="0" fontId="15" fillId="0" borderId="0" xfId="0" applyFont="1" applyAlignment="1">
      <alignment horizontal="center" vertical="center" wrapText="1"/>
    </xf>
    <xf numFmtId="0" fontId="2" fillId="0" borderId="0" xfId="0" applyFont="1" applyAlignment="1">
      <alignment horizontal="right" vertical="center" wrapText="1"/>
    </xf>
    <xf numFmtId="0" fontId="9" fillId="0" borderId="10" xfId="0" applyFont="1" applyBorder="1" applyAlignment="1">
      <alignment horizontal="center" vertical="center" wrapText="1"/>
    </xf>
    <xf numFmtId="0" fontId="22" fillId="0" borderId="10" xfId="0" applyFont="1" applyBorder="1" applyAlignment="1">
      <alignment horizontal="left" vertical="center"/>
    </xf>
    <xf numFmtId="4" fontId="21" fillId="0" borderId="10" xfId="0" applyNumberFormat="1" applyFont="1" applyBorder="1" applyAlignment="1">
      <alignment horizontal="right" vertical="center" wrapText="1"/>
    </xf>
    <xf numFmtId="0" fontId="12" fillId="0" borderId="0" xfId="3" applyFont="1" applyFill="1" applyBorder="1" applyAlignment="1">
      <alignment vertical="center"/>
    </xf>
    <xf numFmtId="49" fontId="4" fillId="0" borderId="1" xfId="1" quotePrefix="1" applyNumberFormat="1" applyFont="1" applyFill="1" applyBorder="1" applyAlignment="1" applyProtection="1">
      <alignment horizontal="center" vertical="center" wrapText="1"/>
    </xf>
    <xf numFmtId="0" fontId="38" fillId="0" borderId="1" xfId="1" applyNumberFormat="1" applyFont="1" applyFill="1" applyBorder="1" applyAlignment="1" applyProtection="1">
      <alignment horizontal="center" vertical="center" wrapText="1"/>
    </xf>
    <xf numFmtId="0" fontId="39" fillId="0" borderId="0" xfId="0" applyFont="1">
      <alignment vertical="center"/>
    </xf>
    <xf numFmtId="0" fontId="18" fillId="0" borderId="0" xfId="0" applyFont="1" applyAlignment="1">
      <alignment horizontal="center" vertical="center" wrapText="1"/>
    </xf>
    <xf numFmtId="0" fontId="16" fillId="0" borderId="10" xfId="0" applyFont="1" applyBorder="1" applyAlignment="1">
      <alignment horizontal="center" vertical="center" wrapText="1"/>
    </xf>
    <xf numFmtId="0" fontId="25" fillId="0" borderId="0" xfId="0" applyFont="1" applyAlignment="1">
      <alignment vertical="center" wrapText="1"/>
    </xf>
    <xf numFmtId="0" fontId="2" fillId="0" borderId="0" xfId="0" applyFont="1" applyBorder="1" applyAlignment="1">
      <alignment horizontal="left" vertical="center" wrapText="1"/>
    </xf>
    <xf numFmtId="0" fontId="24" fillId="0" borderId="10" xfId="0" applyFont="1" applyBorder="1" applyAlignment="1">
      <alignment horizontal="center" vertical="center" wrapText="1"/>
    </xf>
    <xf numFmtId="0" fontId="23" fillId="0" borderId="0" xfId="0" applyFont="1" applyBorder="1" applyAlignment="1">
      <alignment horizontal="center" vertical="center" wrapText="1"/>
    </xf>
    <xf numFmtId="0" fontId="29" fillId="0" borderId="10" xfId="0" applyFont="1" applyBorder="1" applyAlignment="1">
      <alignment horizontal="center" vertical="center" wrapText="1"/>
    </xf>
    <xf numFmtId="0" fontId="24" fillId="0" borderId="10" xfId="0" applyFont="1" applyBorder="1" applyAlignment="1">
      <alignment horizontal="center" vertical="center"/>
    </xf>
    <xf numFmtId="0" fontId="23" fillId="0" borderId="0" xfId="0" applyFont="1" applyBorder="1" applyAlignment="1">
      <alignment horizontal="center" vertical="center"/>
    </xf>
    <xf numFmtId="0" fontId="29" fillId="0" borderId="10" xfId="0" applyFont="1" applyBorder="1" applyAlignment="1">
      <alignment horizontal="center" vertical="center"/>
    </xf>
    <xf numFmtId="0" fontId="14" fillId="0" borderId="0" xfId="0" applyFont="1" applyBorder="1" applyAlignment="1">
      <alignment horizontal="center" vertical="center" wrapText="1"/>
    </xf>
    <xf numFmtId="0" fontId="16" fillId="0" borderId="10" xfId="0" applyFont="1" applyBorder="1" applyAlignment="1">
      <alignment horizontal="center" vertical="center"/>
    </xf>
    <xf numFmtId="0" fontId="19" fillId="0" borderId="10" xfId="0" applyFont="1" applyBorder="1" applyAlignment="1">
      <alignment horizontal="center" vertical="center" wrapText="1"/>
    </xf>
    <xf numFmtId="0" fontId="18" fillId="0" borderId="0" xfId="0" applyFont="1" applyBorder="1" applyAlignment="1">
      <alignment horizontal="center" vertical="center" wrapText="1"/>
    </xf>
    <xf numFmtId="0" fontId="32" fillId="0" borderId="10" xfId="0" applyFont="1" applyBorder="1" applyAlignment="1">
      <alignment horizontal="center" vertical="center"/>
    </xf>
    <xf numFmtId="0" fontId="19" fillId="0" borderId="10" xfId="0" applyFont="1" applyBorder="1" applyAlignment="1">
      <alignment horizontal="center" vertical="center"/>
    </xf>
    <xf numFmtId="0" fontId="9" fillId="0" borderId="10" xfId="0" applyFont="1" applyBorder="1" applyAlignment="1">
      <alignment horizontal="center" vertical="center" wrapText="1"/>
    </xf>
    <xf numFmtId="0" fontId="7" fillId="0" borderId="0" xfId="0" applyFont="1" applyBorder="1" applyAlignment="1">
      <alignment horizontal="center" vertical="center" wrapText="1"/>
    </xf>
    <xf numFmtId="0" fontId="9" fillId="0" borderId="10" xfId="0" applyFont="1" applyBorder="1" applyAlignment="1">
      <alignment horizontal="left" vertical="center"/>
    </xf>
    <xf numFmtId="4" fontId="10" fillId="0" borderId="10" xfId="0" applyNumberFormat="1" applyFont="1" applyBorder="1" applyAlignment="1">
      <alignment horizontal="center" vertical="center" wrapText="1"/>
    </xf>
    <xf numFmtId="0" fontId="8" fillId="0" borderId="10" xfId="0" applyFont="1" applyBorder="1" applyAlignment="1">
      <alignment vertical="center" wrapText="1"/>
    </xf>
    <xf numFmtId="0" fontId="9" fillId="0" borderId="10" xfId="0" applyFont="1" applyBorder="1" applyAlignment="1">
      <alignment horizontal="left" vertical="center" wrapText="1"/>
    </xf>
    <xf numFmtId="0" fontId="4" fillId="0" borderId="8" xfId="1" applyNumberFormat="1" applyFont="1" applyFill="1" applyBorder="1" applyAlignment="1" applyProtection="1">
      <alignment horizontal="center" vertical="center" wrapText="1"/>
    </xf>
    <xf numFmtId="0" fontId="4" fillId="0" borderId="9" xfId="1" applyNumberFormat="1" applyFont="1" applyFill="1" applyBorder="1" applyAlignment="1" applyProtection="1">
      <alignment horizontal="center" vertical="center" wrapText="1"/>
    </xf>
    <xf numFmtId="0" fontId="3" fillId="0" borderId="0" xfId="1" applyNumberFormat="1" applyFont="1" applyFill="1" applyAlignment="1">
      <alignment horizontal="center" vertical="center" wrapText="1"/>
    </xf>
    <xf numFmtId="0" fontId="4" fillId="0" borderId="1" xfId="1" applyNumberFormat="1" applyFont="1" applyFill="1" applyBorder="1" applyAlignment="1" applyProtection="1">
      <alignment horizontal="center" vertical="center" wrapText="1"/>
    </xf>
    <xf numFmtId="0" fontId="5" fillId="0" borderId="1" xfId="1" applyNumberFormat="1" applyFont="1" applyFill="1" applyBorder="1" applyAlignment="1">
      <alignment horizontal="center" vertical="center" wrapText="1"/>
    </xf>
    <xf numFmtId="0" fontId="4" fillId="0" borderId="2" xfId="1" applyNumberFormat="1" applyFont="1" applyFill="1" applyBorder="1" applyAlignment="1" applyProtection="1">
      <alignment horizontal="center" vertical="center" wrapText="1"/>
    </xf>
    <xf numFmtId="0" fontId="4" fillId="0" borderId="3" xfId="1" applyNumberFormat="1" applyFont="1" applyFill="1" applyBorder="1" applyAlignment="1" applyProtection="1">
      <alignment horizontal="center" vertical="center" wrapText="1"/>
    </xf>
    <xf numFmtId="0" fontId="4" fillId="0" borderId="4" xfId="1" applyNumberFormat="1" applyFont="1" applyFill="1" applyBorder="1" applyAlignment="1" applyProtection="1">
      <alignment horizontal="center" vertical="center" wrapText="1"/>
    </xf>
    <xf numFmtId="0" fontId="4" fillId="0" borderId="5" xfId="1" applyNumberFormat="1" applyFont="1" applyFill="1" applyBorder="1" applyAlignment="1" applyProtection="1">
      <alignment horizontal="center" vertical="center" wrapText="1"/>
    </xf>
    <xf numFmtId="0" fontId="4" fillId="0" borderId="6" xfId="1" applyNumberFormat="1" applyFont="1" applyFill="1" applyBorder="1" applyAlignment="1" applyProtection="1">
      <alignment horizontal="center" vertical="center" wrapText="1"/>
    </xf>
    <xf numFmtId="0" fontId="4" fillId="0" borderId="7" xfId="1" applyNumberFormat="1" applyFont="1" applyFill="1" applyBorder="1" applyAlignment="1" applyProtection="1">
      <alignment horizontal="center" vertical="center" wrapText="1"/>
    </xf>
  </cellXfs>
  <cellStyles count="5">
    <cellStyle name="常规" xfId="0" builtinId="0"/>
    <cellStyle name="常规 2" xfId="2" xr:uid="{00000000-0005-0000-0000-000032000000}"/>
    <cellStyle name="常规 2 2" xfId="1" xr:uid="{00000000-0005-0000-0000-00002C000000}"/>
    <cellStyle name="常规 3" xfId="3" xr:uid="{00000000-0005-0000-0000-000033000000}"/>
    <cellStyle name="常规 4" xfId="4" xr:uid="{00000000-0005-0000-0000-00003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24"/>
  <sheetViews>
    <sheetView topLeftCell="A7" workbookViewId="0">
      <selection activeCell="L6" sqref="L6"/>
    </sheetView>
  </sheetViews>
  <sheetFormatPr defaultColWidth="10" defaultRowHeight="13.5"/>
  <cols>
    <col min="1" max="1" width="0.25" customWidth="1"/>
    <col min="2" max="2" width="20.875" customWidth="1"/>
    <col min="3" max="3" width="10.625" customWidth="1"/>
    <col min="4" max="4" width="23.75" customWidth="1"/>
    <col min="5" max="5" width="15" customWidth="1"/>
    <col min="6" max="6" width="14.125" customWidth="1"/>
    <col min="7" max="7" width="11.625" customWidth="1"/>
    <col min="8" max="8" width="12.125" customWidth="1"/>
    <col min="9" max="12" width="9.75" customWidth="1"/>
  </cols>
  <sheetData>
    <row r="1" spans="1:8" ht="16.350000000000001" customHeight="1">
      <c r="A1" s="10"/>
      <c r="B1" s="2" t="s">
        <v>0</v>
      </c>
    </row>
    <row r="2" spans="1:8" ht="16.350000000000001" customHeight="1"/>
    <row r="3" spans="1:8" ht="40.5" customHeight="1">
      <c r="B3" s="65" t="s">
        <v>90</v>
      </c>
      <c r="C3" s="65"/>
      <c r="D3" s="65"/>
      <c r="E3" s="65"/>
      <c r="F3" s="65"/>
      <c r="G3" s="65"/>
      <c r="H3" s="65"/>
    </row>
    <row r="4" spans="1:8" ht="23.25" customHeight="1">
      <c r="H4" s="43" t="s">
        <v>1</v>
      </c>
    </row>
    <row r="5" spans="1:8" ht="43.15" customHeight="1">
      <c r="B5" s="66" t="s">
        <v>2</v>
      </c>
      <c r="C5" s="66"/>
      <c r="D5" s="66" t="s">
        <v>3</v>
      </c>
      <c r="E5" s="66"/>
      <c r="F5" s="66"/>
      <c r="G5" s="66"/>
      <c r="H5" s="66"/>
    </row>
    <row r="6" spans="1:8" ht="60.75" customHeight="1">
      <c r="B6" s="26" t="s">
        <v>4</v>
      </c>
      <c r="C6" s="26" t="s">
        <v>5</v>
      </c>
      <c r="D6" s="26" t="s">
        <v>4</v>
      </c>
      <c r="E6" s="26" t="s">
        <v>6</v>
      </c>
      <c r="F6" s="23" t="s">
        <v>7</v>
      </c>
      <c r="G6" s="23" t="s">
        <v>8</v>
      </c>
      <c r="H6" s="23" t="s">
        <v>9</v>
      </c>
    </row>
    <row r="7" spans="1:8" ht="24.2" customHeight="1">
      <c r="B7" s="27" t="s">
        <v>10</v>
      </c>
      <c r="C7" s="35">
        <v>4805.68</v>
      </c>
      <c r="D7" s="27" t="s">
        <v>11</v>
      </c>
      <c r="E7" s="35">
        <v>4805.68</v>
      </c>
      <c r="F7" s="35">
        <v>4803.68</v>
      </c>
      <c r="G7" s="35">
        <v>2</v>
      </c>
      <c r="H7" s="35"/>
    </row>
    <row r="8" spans="1:8" ht="23.25" customHeight="1">
      <c r="B8" s="44" t="s">
        <v>12</v>
      </c>
      <c r="C8" s="28">
        <v>4803.68</v>
      </c>
      <c r="D8" s="44" t="s">
        <v>100</v>
      </c>
      <c r="E8" s="28">
        <v>732.98</v>
      </c>
      <c r="F8" s="28">
        <v>732.98</v>
      </c>
      <c r="G8" s="28"/>
      <c r="H8" s="28"/>
    </row>
    <row r="9" spans="1:8" ht="23.25" customHeight="1">
      <c r="B9" s="44" t="s">
        <v>13</v>
      </c>
      <c r="C9" s="28">
        <v>2</v>
      </c>
      <c r="D9" s="44" t="s">
        <v>101</v>
      </c>
      <c r="E9" s="28">
        <v>8</v>
      </c>
      <c r="F9" s="28">
        <v>8</v>
      </c>
      <c r="G9" s="28"/>
      <c r="H9" s="28"/>
    </row>
    <row r="10" spans="1:8" ht="23.25" customHeight="1">
      <c r="B10" s="44" t="s">
        <v>14</v>
      </c>
      <c r="C10" s="28"/>
      <c r="D10" s="44" t="s">
        <v>102</v>
      </c>
      <c r="E10" s="28">
        <v>10.08</v>
      </c>
      <c r="F10" s="28">
        <v>10.08</v>
      </c>
      <c r="G10" s="28"/>
      <c r="H10" s="28"/>
    </row>
    <row r="11" spans="1:8" ht="23.25" customHeight="1">
      <c r="B11" s="44"/>
      <c r="C11" s="28"/>
      <c r="D11" s="44" t="s">
        <v>103</v>
      </c>
      <c r="E11" s="28">
        <v>36.76</v>
      </c>
      <c r="F11" s="28">
        <v>36.76</v>
      </c>
      <c r="G11" s="28"/>
      <c r="H11" s="28"/>
    </row>
    <row r="12" spans="1:8" ht="23.25" customHeight="1">
      <c r="B12" s="44"/>
      <c r="C12" s="28"/>
      <c r="D12" s="44" t="s">
        <v>104</v>
      </c>
      <c r="E12" s="28">
        <v>246.24</v>
      </c>
      <c r="F12" s="28">
        <v>246.24</v>
      </c>
      <c r="G12" s="28"/>
      <c r="H12" s="28"/>
    </row>
    <row r="13" spans="1:8" ht="16.350000000000001" customHeight="1">
      <c r="B13" s="44"/>
      <c r="C13" s="28"/>
      <c r="D13" s="44" t="s">
        <v>105</v>
      </c>
      <c r="E13" s="28">
        <v>59.59</v>
      </c>
      <c r="F13" s="28">
        <v>59.59</v>
      </c>
      <c r="G13" s="28"/>
      <c r="H13" s="28"/>
    </row>
    <row r="14" spans="1:8" ht="22.35" customHeight="1">
      <c r="B14" s="44"/>
      <c r="C14" s="28"/>
      <c r="D14" s="44" t="s">
        <v>106</v>
      </c>
      <c r="E14" s="28">
        <v>59.33</v>
      </c>
      <c r="F14" s="28">
        <v>57.33</v>
      </c>
      <c r="G14" s="28">
        <v>2</v>
      </c>
      <c r="H14" s="28"/>
    </row>
    <row r="15" spans="1:8" ht="21.6" customHeight="1">
      <c r="B15" s="44"/>
      <c r="C15" s="28"/>
      <c r="D15" s="44" t="s">
        <v>107</v>
      </c>
      <c r="E15" s="28">
        <v>264.22000000000003</v>
      </c>
      <c r="F15" s="28">
        <v>264.22000000000003</v>
      </c>
      <c r="G15" s="28"/>
      <c r="H15" s="28"/>
    </row>
    <row r="16" spans="1:8" ht="20.65" customHeight="1">
      <c r="B16" s="44"/>
      <c r="C16" s="28"/>
      <c r="D16" s="44" t="s">
        <v>108</v>
      </c>
      <c r="E16" s="28">
        <v>3286</v>
      </c>
      <c r="F16" s="28">
        <v>3286</v>
      </c>
      <c r="G16" s="28"/>
      <c r="H16" s="28"/>
    </row>
    <row r="17" spans="2:8" ht="20.65" customHeight="1">
      <c r="B17" s="44"/>
      <c r="C17" s="28"/>
      <c r="D17" s="44" t="s">
        <v>109</v>
      </c>
      <c r="E17" s="28">
        <v>102.48</v>
      </c>
      <c r="F17" s="28">
        <v>102.48</v>
      </c>
      <c r="G17" s="28"/>
      <c r="H17" s="28"/>
    </row>
    <row r="18" spans="2:8" ht="16.350000000000001" customHeight="1">
      <c r="B18" s="36"/>
      <c r="C18" s="37"/>
      <c r="D18" s="36"/>
      <c r="E18" s="37"/>
      <c r="F18" s="37"/>
      <c r="G18" s="37"/>
      <c r="H18" s="37"/>
    </row>
    <row r="19" spans="2:8" ht="24.2" customHeight="1">
      <c r="B19" s="12" t="s">
        <v>15</v>
      </c>
      <c r="C19" s="37"/>
      <c r="D19" s="12" t="s">
        <v>16</v>
      </c>
      <c r="E19" s="37"/>
      <c r="F19" s="37"/>
      <c r="G19" s="37"/>
      <c r="H19" s="37"/>
    </row>
    <row r="20" spans="2:8" ht="16.5">
      <c r="B20" s="38" t="s">
        <v>17</v>
      </c>
      <c r="C20" s="37"/>
      <c r="D20" s="36"/>
      <c r="E20" s="37"/>
      <c r="F20" s="37"/>
      <c r="G20" s="37"/>
      <c r="H20" s="37"/>
    </row>
    <row r="21" spans="2:8" ht="16.5">
      <c r="B21" s="38" t="s">
        <v>18</v>
      </c>
      <c r="C21" s="37"/>
      <c r="D21" s="36"/>
      <c r="E21" s="37"/>
      <c r="F21" s="37"/>
      <c r="G21" s="37"/>
      <c r="H21" s="37"/>
    </row>
    <row r="22" spans="2:8" ht="16.5">
      <c r="B22" s="38" t="s">
        <v>19</v>
      </c>
      <c r="C22" s="37"/>
      <c r="D22" s="36"/>
      <c r="E22" s="37"/>
      <c r="F22" s="37"/>
      <c r="G22" s="37"/>
      <c r="H22" s="37"/>
    </row>
    <row r="23" spans="2:8">
      <c r="B23" s="36"/>
      <c r="C23" s="37"/>
      <c r="D23" s="36"/>
      <c r="E23" s="37"/>
      <c r="F23" s="37"/>
      <c r="G23" s="37"/>
      <c r="H23" s="37"/>
    </row>
    <row r="24" spans="2:8" ht="16.5">
      <c r="B24" s="27" t="s">
        <v>110</v>
      </c>
      <c r="C24" s="35">
        <v>4805.68</v>
      </c>
      <c r="D24" s="27" t="s">
        <v>111</v>
      </c>
      <c r="E24" s="35">
        <v>4805.68</v>
      </c>
      <c r="F24" s="35">
        <v>4803.68</v>
      </c>
      <c r="G24" s="35">
        <v>2</v>
      </c>
      <c r="H24" s="35"/>
    </row>
  </sheetData>
  <mergeCells count="3">
    <mergeCell ref="B3:H3"/>
    <mergeCell ref="B5:C5"/>
    <mergeCell ref="D5:H5"/>
  </mergeCells>
  <phoneticPr fontId="27" type="noConversion"/>
  <printOptions horizontalCentered="1"/>
  <pageMargins left="7.874015748031496E-2" right="7.874015748031496E-2" top="0.39370078740157483" bottom="7.874015748031496E-2" header="0" footer="0"/>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G40"/>
  <sheetViews>
    <sheetView zoomScale="85" zoomScaleNormal="85" workbookViewId="0">
      <selection activeCell="C8" sqref="C8:G8"/>
    </sheetView>
  </sheetViews>
  <sheetFormatPr defaultColWidth="10" defaultRowHeight="13.5"/>
  <cols>
    <col min="1" max="1" width="0.25" customWidth="1"/>
    <col min="2" max="2" width="19.625" customWidth="1"/>
    <col min="3" max="3" width="53.5" customWidth="1"/>
    <col min="4" max="4" width="16.75" customWidth="1"/>
    <col min="5" max="5" width="17.25" customWidth="1"/>
    <col min="6" max="6" width="16.25" customWidth="1"/>
    <col min="7" max="7" width="15.25" customWidth="1"/>
    <col min="8" max="8" width="9.75" customWidth="1"/>
  </cols>
  <sheetData>
    <row r="1" spans="1:7" ht="16.350000000000001" customHeight="1">
      <c r="A1" s="10"/>
      <c r="B1" s="2" t="s">
        <v>69</v>
      </c>
      <c r="C1" s="10"/>
      <c r="D1" s="10"/>
      <c r="E1" s="10"/>
      <c r="F1" s="10"/>
      <c r="G1" s="10"/>
    </row>
    <row r="2" spans="1:7" ht="16.350000000000001" customHeight="1"/>
    <row r="3" spans="1:7" ht="16.350000000000001" customHeight="1">
      <c r="B3" s="82" t="s">
        <v>98</v>
      </c>
      <c r="C3" s="82"/>
      <c r="D3" s="82"/>
      <c r="E3" s="82"/>
      <c r="F3" s="82"/>
      <c r="G3" s="82"/>
    </row>
    <row r="4" spans="1:7" ht="16.350000000000001" customHeight="1">
      <c r="B4" s="82"/>
      <c r="C4" s="82"/>
      <c r="D4" s="82"/>
      <c r="E4" s="82"/>
      <c r="F4" s="82"/>
      <c r="G4" s="82"/>
    </row>
    <row r="5" spans="1:7" ht="16.350000000000001" customHeight="1"/>
    <row r="6" spans="1:7" ht="19.899999999999999" customHeight="1">
      <c r="G6" s="11" t="s">
        <v>1</v>
      </c>
    </row>
    <row r="7" spans="1:7" ht="37.9" customHeight="1">
      <c r="B7" s="39" t="s">
        <v>70</v>
      </c>
      <c r="C7" s="83" t="s">
        <v>450</v>
      </c>
      <c r="D7" s="83"/>
      <c r="E7" s="58" t="s">
        <v>71</v>
      </c>
      <c r="F7" s="84">
        <v>4805.68</v>
      </c>
      <c r="G7" s="84"/>
    </row>
    <row r="8" spans="1:7" ht="183.75" customHeight="1">
      <c r="B8" s="39" t="s">
        <v>72</v>
      </c>
      <c r="C8" s="85" t="s">
        <v>451</v>
      </c>
      <c r="D8" s="85"/>
      <c r="E8" s="85"/>
      <c r="F8" s="85"/>
      <c r="G8" s="85"/>
    </row>
    <row r="9" spans="1:7" ht="23.25" customHeight="1">
      <c r="B9" s="86" t="s">
        <v>73</v>
      </c>
      <c r="C9" s="58" t="s">
        <v>85</v>
      </c>
      <c r="D9" s="58" t="s">
        <v>74</v>
      </c>
      <c r="E9" s="58" t="s">
        <v>75</v>
      </c>
      <c r="F9" s="58" t="s">
        <v>76</v>
      </c>
      <c r="G9" s="58" t="s">
        <v>77</v>
      </c>
    </row>
    <row r="10" spans="1:7" ht="18.95" customHeight="1">
      <c r="B10" s="86"/>
      <c r="C10" s="14" t="s">
        <v>452</v>
      </c>
      <c r="D10" s="15" t="s">
        <v>453</v>
      </c>
      <c r="E10" s="15" t="s">
        <v>454</v>
      </c>
      <c r="F10" s="15" t="s">
        <v>455</v>
      </c>
      <c r="G10" s="15" t="s">
        <v>456</v>
      </c>
    </row>
    <row r="11" spans="1:7" ht="18.95" customHeight="1">
      <c r="B11" s="86"/>
      <c r="C11" s="14" t="s">
        <v>457</v>
      </c>
      <c r="D11" s="15" t="s">
        <v>453</v>
      </c>
      <c r="E11" s="15" t="s">
        <v>458</v>
      </c>
      <c r="F11" s="15" t="s">
        <v>459</v>
      </c>
      <c r="G11" s="15" t="s">
        <v>456</v>
      </c>
    </row>
    <row r="12" spans="1:7" ht="18.95" customHeight="1">
      <c r="B12" s="86"/>
      <c r="C12" s="14" t="s">
        <v>460</v>
      </c>
      <c r="D12" s="15" t="s">
        <v>461</v>
      </c>
      <c r="E12" s="15" t="s">
        <v>462</v>
      </c>
      <c r="F12" s="15" t="s">
        <v>455</v>
      </c>
      <c r="G12" s="15" t="s">
        <v>453</v>
      </c>
    </row>
    <row r="13" spans="1:7" ht="18.95" customHeight="1">
      <c r="B13" s="86"/>
      <c r="C13" s="14" t="s">
        <v>463</v>
      </c>
      <c r="D13" s="15" t="s">
        <v>453</v>
      </c>
      <c r="E13" s="15" t="s">
        <v>464</v>
      </c>
      <c r="F13" s="15" t="s">
        <v>455</v>
      </c>
      <c r="G13" s="15" t="s">
        <v>453</v>
      </c>
    </row>
    <row r="14" spans="1:7" ht="18.95" customHeight="1">
      <c r="B14" s="86"/>
      <c r="C14" s="14" t="s">
        <v>465</v>
      </c>
      <c r="D14" s="15" t="s">
        <v>453</v>
      </c>
      <c r="E14" s="15" t="s">
        <v>466</v>
      </c>
      <c r="F14" s="15" t="s">
        <v>455</v>
      </c>
      <c r="G14" s="15" t="s">
        <v>453</v>
      </c>
    </row>
    <row r="15" spans="1:7" ht="18.95" customHeight="1">
      <c r="B15" s="86"/>
      <c r="C15" s="14" t="s">
        <v>467</v>
      </c>
      <c r="D15" s="15" t="s">
        <v>453</v>
      </c>
      <c r="E15" s="15"/>
      <c r="F15" s="15" t="s">
        <v>468</v>
      </c>
      <c r="G15" s="15" t="s">
        <v>469</v>
      </c>
    </row>
    <row r="16" spans="1:7" ht="18.95" customHeight="1">
      <c r="B16" s="86"/>
      <c r="C16" s="14" t="s">
        <v>470</v>
      </c>
      <c r="D16" s="15" t="s">
        <v>453</v>
      </c>
      <c r="E16" s="15" t="s">
        <v>471</v>
      </c>
      <c r="F16" s="15" t="s">
        <v>455</v>
      </c>
      <c r="G16" s="15" t="s">
        <v>472</v>
      </c>
    </row>
    <row r="17" spans="2:7" ht="18.95" customHeight="1">
      <c r="B17" s="86"/>
      <c r="C17" s="14" t="s">
        <v>473</v>
      </c>
      <c r="D17" s="15" t="s">
        <v>453</v>
      </c>
      <c r="E17" s="15" t="s">
        <v>474</v>
      </c>
      <c r="F17" s="15" t="s">
        <v>455</v>
      </c>
      <c r="G17" s="15" t="s">
        <v>472</v>
      </c>
    </row>
    <row r="18" spans="2:7" ht="18.95" customHeight="1">
      <c r="B18" s="86"/>
      <c r="C18" s="14" t="s">
        <v>475</v>
      </c>
      <c r="D18" s="15" t="s">
        <v>472</v>
      </c>
      <c r="E18" s="15" t="s">
        <v>476</v>
      </c>
      <c r="F18" s="15" t="s">
        <v>455</v>
      </c>
      <c r="G18" s="15" t="s">
        <v>472</v>
      </c>
    </row>
    <row r="19" spans="2:7" ht="18.95" customHeight="1">
      <c r="B19" s="86"/>
      <c r="C19" s="14" t="s">
        <v>477</v>
      </c>
      <c r="D19" s="15" t="s">
        <v>453</v>
      </c>
      <c r="E19" s="15" t="s">
        <v>478</v>
      </c>
      <c r="F19" s="15" t="s">
        <v>459</v>
      </c>
      <c r="G19" s="15" t="s">
        <v>472</v>
      </c>
    </row>
    <row r="20" spans="2:7">
      <c r="B20" s="86"/>
      <c r="C20" s="14" t="s">
        <v>479</v>
      </c>
      <c r="D20" s="15" t="s">
        <v>472</v>
      </c>
      <c r="E20" s="15"/>
      <c r="F20" s="15" t="s">
        <v>468</v>
      </c>
      <c r="G20" s="15" t="s">
        <v>480</v>
      </c>
    </row>
    <row r="21" spans="2:7">
      <c r="B21" s="86"/>
      <c r="C21" s="14" t="s">
        <v>481</v>
      </c>
      <c r="D21" s="15" t="s">
        <v>453</v>
      </c>
      <c r="E21" s="15" t="s">
        <v>476</v>
      </c>
      <c r="F21" s="15" t="s">
        <v>455</v>
      </c>
      <c r="G21" s="15" t="s">
        <v>461</v>
      </c>
    </row>
    <row r="22" spans="2:7">
      <c r="B22" s="86"/>
      <c r="C22" s="14" t="s">
        <v>482</v>
      </c>
      <c r="D22" s="15" t="s">
        <v>461</v>
      </c>
      <c r="E22" s="15" t="s">
        <v>458</v>
      </c>
      <c r="F22" s="15" t="s">
        <v>468</v>
      </c>
      <c r="G22" s="15" t="s">
        <v>483</v>
      </c>
    </row>
    <row r="23" spans="2:7">
      <c r="B23" s="86"/>
      <c r="C23" s="14" t="s">
        <v>484</v>
      </c>
      <c r="D23" s="15" t="s">
        <v>453</v>
      </c>
      <c r="E23" s="15"/>
      <c r="F23" s="15" t="s">
        <v>468</v>
      </c>
      <c r="G23" s="15" t="s">
        <v>483</v>
      </c>
    </row>
    <row r="24" spans="2:7">
      <c r="B24" s="86"/>
      <c r="C24" s="14" t="s">
        <v>485</v>
      </c>
      <c r="D24" s="15" t="s">
        <v>453</v>
      </c>
      <c r="E24" s="15"/>
      <c r="F24" s="15" t="s">
        <v>468</v>
      </c>
      <c r="G24" s="15" t="s">
        <v>483</v>
      </c>
    </row>
    <row r="25" spans="2:7">
      <c r="B25" s="86"/>
      <c r="C25" s="14" t="s">
        <v>486</v>
      </c>
      <c r="D25" s="15" t="s">
        <v>487</v>
      </c>
      <c r="E25" s="15"/>
      <c r="F25" s="15" t="s">
        <v>468</v>
      </c>
      <c r="G25" s="15" t="s">
        <v>483</v>
      </c>
    </row>
    <row r="26" spans="2:7">
      <c r="B26" s="86"/>
      <c r="C26" s="14" t="s">
        <v>488</v>
      </c>
      <c r="D26" s="15" t="s">
        <v>461</v>
      </c>
      <c r="E26" s="15" t="s">
        <v>489</v>
      </c>
      <c r="F26" s="15" t="s">
        <v>455</v>
      </c>
      <c r="G26" s="15" t="s">
        <v>490</v>
      </c>
    </row>
    <row r="27" spans="2:7">
      <c r="B27" s="86"/>
      <c r="C27" s="14" t="s">
        <v>491</v>
      </c>
      <c r="D27" s="15" t="s">
        <v>472</v>
      </c>
      <c r="E27" s="15" t="s">
        <v>462</v>
      </c>
      <c r="F27" s="15" t="s">
        <v>455</v>
      </c>
      <c r="G27" s="15" t="s">
        <v>492</v>
      </c>
    </row>
    <row r="28" spans="2:7">
      <c r="B28" s="86"/>
      <c r="C28" s="14" t="s">
        <v>493</v>
      </c>
      <c r="D28" s="15" t="s">
        <v>472</v>
      </c>
      <c r="E28" s="15" t="s">
        <v>462</v>
      </c>
      <c r="F28" s="15" t="s">
        <v>455</v>
      </c>
      <c r="G28" s="15" t="s">
        <v>494</v>
      </c>
    </row>
    <row r="29" spans="2:7">
      <c r="B29" s="86"/>
      <c r="C29" s="14" t="s">
        <v>495</v>
      </c>
      <c r="D29" s="15" t="s">
        <v>461</v>
      </c>
      <c r="E29" s="15" t="s">
        <v>462</v>
      </c>
      <c r="F29" s="15" t="s">
        <v>455</v>
      </c>
      <c r="G29" s="15" t="s">
        <v>496</v>
      </c>
    </row>
    <row r="30" spans="2:7">
      <c r="B30" s="86"/>
      <c r="C30" s="14" t="s">
        <v>497</v>
      </c>
      <c r="D30" s="15" t="s">
        <v>461</v>
      </c>
      <c r="E30" s="15" t="s">
        <v>498</v>
      </c>
      <c r="F30" s="15" t="s">
        <v>455</v>
      </c>
      <c r="G30" s="15" t="s">
        <v>499</v>
      </c>
    </row>
    <row r="31" spans="2:7">
      <c r="B31" s="86"/>
      <c r="C31" s="14" t="s">
        <v>500</v>
      </c>
      <c r="D31" s="15" t="s">
        <v>453</v>
      </c>
      <c r="E31" s="15" t="s">
        <v>501</v>
      </c>
      <c r="F31" s="15" t="s">
        <v>455</v>
      </c>
      <c r="G31" s="15" t="s">
        <v>502</v>
      </c>
    </row>
    <row r="32" spans="2:7" ht="27">
      <c r="B32" s="86"/>
      <c r="C32" s="14" t="s">
        <v>503</v>
      </c>
      <c r="D32" s="15" t="s">
        <v>472</v>
      </c>
      <c r="E32" s="15" t="s">
        <v>458</v>
      </c>
      <c r="F32" s="15" t="s">
        <v>455</v>
      </c>
      <c r="G32" s="15" t="s">
        <v>504</v>
      </c>
    </row>
    <row r="33" spans="2:7">
      <c r="B33" s="86"/>
      <c r="C33" s="14" t="s">
        <v>505</v>
      </c>
      <c r="D33" s="15" t="s">
        <v>487</v>
      </c>
      <c r="E33" s="15" t="s">
        <v>458</v>
      </c>
      <c r="F33" s="15" t="s">
        <v>455</v>
      </c>
      <c r="G33" s="15" t="s">
        <v>506</v>
      </c>
    </row>
    <row r="34" spans="2:7">
      <c r="B34" s="86"/>
      <c r="C34" s="14" t="s">
        <v>507</v>
      </c>
      <c r="D34" s="15" t="s">
        <v>461</v>
      </c>
      <c r="E34" s="15" t="s">
        <v>508</v>
      </c>
      <c r="F34" s="15" t="s">
        <v>455</v>
      </c>
      <c r="G34" s="15" t="s">
        <v>509</v>
      </c>
    </row>
    <row r="35" spans="2:7">
      <c r="B35" s="86"/>
      <c r="C35" s="14" t="s">
        <v>510</v>
      </c>
      <c r="D35" s="15" t="s">
        <v>487</v>
      </c>
      <c r="E35" s="15" t="s">
        <v>478</v>
      </c>
      <c r="F35" s="15" t="s">
        <v>455</v>
      </c>
      <c r="G35" s="15" t="s">
        <v>511</v>
      </c>
    </row>
    <row r="36" spans="2:7">
      <c r="B36" s="86"/>
      <c r="C36" s="14" t="s">
        <v>512</v>
      </c>
      <c r="D36" s="15" t="s">
        <v>453</v>
      </c>
      <c r="E36" s="15" t="s">
        <v>476</v>
      </c>
      <c r="F36" s="15" t="s">
        <v>455</v>
      </c>
      <c r="G36" s="15" t="s">
        <v>513</v>
      </c>
    </row>
    <row r="37" spans="2:7">
      <c r="B37" s="86"/>
      <c r="C37" s="14" t="s">
        <v>514</v>
      </c>
      <c r="D37" s="15" t="s">
        <v>453</v>
      </c>
      <c r="E37" s="15" t="s">
        <v>476</v>
      </c>
      <c r="F37" s="15" t="s">
        <v>455</v>
      </c>
      <c r="G37" s="15" t="s">
        <v>494</v>
      </c>
    </row>
    <row r="38" spans="2:7">
      <c r="B38" s="86"/>
      <c r="C38" s="14" t="s">
        <v>515</v>
      </c>
      <c r="D38" s="15" t="s">
        <v>453</v>
      </c>
      <c r="E38" s="15" t="s">
        <v>516</v>
      </c>
      <c r="F38" s="15" t="s">
        <v>455</v>
      </c>
      <c r="G38" s="15" t="s">
        <v>517</v>
      </c>
    </row>
    <row r="39" spans="2:7">
      <c r="B39" s="86"/>
      <c r="C39" s="14" t="s">
        <v>518</v>
      </c>
      <c r="D39" s="15" t="s">
        <v>453</v>
      </c>
      <c r="E39" s="15" t="s">
        <v>458</v>
      </c>
      <c r="F39" s="15" t="s">
        <v>519</v>
      </c>
      <c r="G39" s="15" t="s">
        <v>499</v>
      </c>
    </row>
    <row r="40" spans="2:7">
      <c r="B40" s="86"/>
      <c r="C40" s="14" t="s">
        <v>520</v>
      </c>
      <c r="D40" s="15" t="s">
        <v>453</v>
      </c>
      <c r="E40" s="15" t="s">
        <v>508</v>
      </c>
      <c r="F40" s="15" t="s">
        <v>459</v>
      </c>
      <c r="G40" s="15" t="s">
        <v>521</v>
      </c>
    </row>
  </sheetData>
  <mergeCells count="5">
    <mergeCell ref="C7:D7"/>
    <mergeCell ref="F7:G7"/>
    <mergeCell ref="C8:G8"/>
    <mergeCell ref="B3:G4"/>
    <mergeCell ref="B9:B40"/>
  </mergeCells>
  <phoneticPr fontId="27" type="noConversion"/>
  <printOptions horizontalCentered="1"/>
  <pageMargins left="7.8000001609325395E-2" right="7.8000001609325395E-2" top="0.39300000667571999" bottom="7.8000001609325395E-2" header="0" footer="0"/>
  <pageSetup paperSize="9" scale="74"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G24"/>
  <sheetViews>
    <sheetView workbookViewId="0">
      <selection activeCell="G29" sqref="G29"/>
    </sheetView>
  </sheetViews>
  <sheetFormatPr defaultColWidth="9" defaultRowHeight="13.5"/>
  <cols>
    <col min="1" max="1" width="13.375" style="1" customWidth="1"/>
    <col min="2" max="2" width="25.625" style="1" customWidth="1"/>
    <col min="3" max="3" width="11.25" style="1" customWidth="1"/>
    <col min="4" max="4" width="11.75" style="1" customWidth="1"/>
    <col min="5" max="5" width="12.5" style="1" customWidth="1"/>
    <col min="6" max="6" width="13.25" style="1" customWidth="1"/>
    <col min="7" max="7" width="11.875" style="1" customWidth="1"/>
    <col min="8" max="16384" width="9" style="1"/>
  </cols>
  <sheetData>
    <row r="1" spans="1:7">
      <c r="A1" s="2" t="s">
        <v>88</v>
      </c>
    </row>
    <row r="2" spans="1:7" ht="43.5" customHeight="1">
      <c r="A2" s="89" t="s">
        <v>89</v>
      </c>
      <c r="B2" s="89"/>
      <c r="C2" s="89"/>
      <c r="D2" s="89"/>
      <c r="E2" s="89"/>
      <c r="F2" s="89"/>
      <c r="G2" s="89"/>
    </row>
    <row r="3" spans="1:7" ht="27.75" customHeight="1">
      <c r="A3" s="4" t="s">
        <v>78</v>
      </c>
      <c r="B3" s="42" t="s">
        <v>99</v>
      </c>
      <c r="C3" s="3"/>
      <c r="D3" s="3"/>
      <c r="E3" s="3"/>
      <c r="G3" s="5" t="s">
        <v>1</v>
      </c>
    </row>
    <row r="4" spans="1:7" ht="32.1" customHeight="1">
      <c r="A4" s="6" t="s">
        <v>79</v>
      </c>
      <c r="B4" s="90" t="s">
        <v>537</v>
      </c>
      <c r="C4" s="90"/>
      <c r="D4" s="90"/>
      <c r="E4" s="7" t="s">
        <v>80</v>
      </c>
      <c r="F4" s="90" t="s">
        <v>538</v>
      </c>
      <c r="G4" s="90"/>
    </row>
    <row r="5" spans="1:7" ht="32.1" customHeight="1">
      <c r="A5" s="90" t="s">
        <v>81</v>
      </c>
      <c r="B5" s="92">
        <v>19.899999999999999</v>
      </c>
      <c r="C5" s="93"/>
      <c r="D5" s="93"/>
      <c r="E5" s="93"/>
      <c r="F5" s="93"/>
      <c r="G5" s="94"/>
    </row>
    <row r="6" spans="1:7" ht="32.1" customHeight="1">
      <c r="A6" s="90"/>
      <c r="B6" s="95"/>
      <c r="C6" s="96"/>
      <c r="D6" s="96"/>
      <c r="E6" s="96"/>
      <c r="F6" s="96"/>
      <c r="G6" s="97"/>
    </row>
    <row r="7" spans="1:7" ht="32.1" customHeight="1">
      <c r="A7" s="7" t="s">
        <v>82</v>
      </c>
      <c r="B7" s="90" t="s">
        <v>539</v>
      </c>
      <c r="C7" s="90"/>
      <c r="D7" s="90"/>
      <c r="E7" s="90"/>
      <c r="F7" s="90"/>
      <c r="G7" s="90"/>
    </row>
    <row r="8" spans="1:7" ht="32.1" customHeight="1">
      <c r="A8" s="7" t="s">
        <v>83</v>
      </c>
      <c r="B8" s="90" t="s">
        <v>535</v>
      </c>
      <c r="C8" s="90"/>
      <c r="D8" s="90"/>
      <c r="E8" s="90"/>
      <c r="F8" s="90"/>
      <c r="G8" s="90"/>
    </row>
    <row r="9" spans="1:7" ht="32.1" customHeight="1">
      <c r="A9" s="7" t="s">
        <v>84</v>
      </c>
      <c r="B9" s="90" t="s">
        <v>536</v>
      </c>
      <c r="C9" s="90"/>
      <c r="D9" s="90"/>
      <c r="E9" s="90"/>
      <c r="F9" s="90"/>
      <c r="G9" s="90"/>
    </row>
    <row r="10" spans="1:7" ht="32.1" customHeight="1">
      <c r="A10" s="91" t="s">
        <v>73</v>
      </c>
      <c r="B10" s="7" t="s">
        <v>85</v>
      </c>
      <c r="C10" s="7" t="s">
        <v>74</v>
      </c>
      <c r="D10" s="7" t="s">
        <v>75</v>
      </c>
      <c r="E10" s="7" t="s">
        <v>76</v>
      </c>
      <c r="F10" s="87" t="s">
        <v>77</v>
      </c>
      <c r="G10" s="88"/>
    </row>
    <row r="11" spans="1:7" ht="32.1" customHeight="1">
      <c r="A11" s="91"/>
      <c r="B11" s="64" t="s">
        <v>540</v>
      </c>
      <c r="C11" s="7">
        <v>30</v>
      </c>
      <c r="D11" s="7" t="s">
        <v>528</v>
      </c>
      <c r="E11" s="63" t="s">
        <v>531</v>
      </c>
      <c r="F11" s="87">
        <v>90</v>
      </c>
      <c r="G11" s="88"/>
    </row>
    <row r="12" spans="1:7" ht="32.1" customHeight="1">
      <c r="A12" s="91"/>
      <c r="B12" s="7" t="s">
        <v>541</v>
      </c>
      <c r="C12" s="7">
        <v>30</v>
      </c>
      <c r="D12" s="41" t="s">
        <v>528</v>
      </c>
      <c r="E12" s="63" t="s">
        <v>531</v>
      </c>
      <c r="F12" s="87">
        <v>90</v>
      </c>
      <c r="G12" s="88"/>
    </row>
    <row r="13" spans="1:7" ht="32.1" customHeight="1">
      <c r="A13" s="91"/>
      <c r="B13" s="7" t="s">
        <v>542</v>
      </c>
      <c r="C13" s="7">
        <v>30</v>
      </c>
      <c r="D13" s="41" t="s">
        <v>528</v>
      </c>
      <c r="E13" s="63" t="s">
        <v>531</v>
      </c>
      <c r="F13" s="87">
        <v>90</v>
      </c>
      <c r="G13" s="88"/>
    </row>
    <row r="14" spans="1:7" ht="32.1" customHeight="1">
      <c r="A14" s="91"/>
      <c r="B14" s="7"/>
      <c r="C14" s="7"/>
      <c r="D14" s="8"/>
      <c r="E14" s="9"/>
      <c r="F14" s="87"/>
      <c r="G14" s="88"/>
    </row>
    <row r="15" spans="1:7" ht="32.1" customHeight="1">
      <c r="A15" s="91"/>
      <c r="B15" s="7"/>
      <c r="C15" s="7"/>
      <c r="D15" s="8"/>
      <c r="E15" s="9"/>
      <c r="F15" s="87"/>
      <c r="G15" s="88"/>
    </row>
    <row r="16" spans="1:7" ht="32.1" customHeight="1">
      <c r="A16" s="91"/>
      <c r="B16" s="7"/>
      <c r="C16" s="7"/>
      <c r="D16" s="8"/>
      <c r="E16" s="9"/>
      <c r="F16" s="87"/>
      <c r="G16" s="88"/>
    </row>
    <row r="17" spans="1:7" ht="32.1" customHeight="1">
      <c r="A17" s="91"/>
      <c r="B17" s="7"/>
      <c r="C17" s="7"/>
      <c r="D17" s="8"/>
      <c r="E17" s="9"/>
      <c r="F17" s="87"/>
      <c r="G17" s="88"/>
    </row>
    <row r="18" spans="1:7" ht="32.1" customHeight="1">
      <c r="A18" s="91"/>
      <c r="B18" s="7"/>
      <c r="C18" s="7"/>
      <c r="D18" s="8"/>
      <c r="E18" s="9"/>
      <c r="F18" s="87"/>
      <c r="G18" s="88"/>
    </row>
    <row r="19" spans="1:7" ht="32.1" customHeight="1">
      <c r="A19" s="91"/>
      <c r="B19" s="7"/>
      <c r="C19" s="7"/>
      <c r="D19" s="8"/>
      <c r="E19" s="9"/>
      <c r="F19" s="87"/>
      <c r="G19" s="88"/>
    </row>
    <row r="20" spans="1:7" ht="32.1" customHeight="1">
      <c r="A20" s="91"/>
      <c r="B20" s="7"/>
      <c r="C20" s="7"/>
      <c r="D20" s="8"/>
      <c r="E20" s="9"/>
      <c r="F20" s="87"/>
      <c r="G20" s="88"/>
    </row>
    <row r="21" spans="1:7" ht="32.1" customHeight="1">
      <c r="A21" s="91"/>
      <c r="B21" s="7"/>
      <c r="C21" s="7"/>
      <c r="D21" s="8"/>
      <c r="E21" s="9"/>
      <c r="F21" s="87"/>
      <c r="G21" s="88"/>
    </row>
    <row r="22" spans="1:7" ht="32.1" customHeight="1">
      <c r="A22" s="91"/>
      <c r="B22" s="7"/>
      <c r="C22" s="7"/>
      <c r="D22" s="8"/>
      <c r="E22" s="9"/>
      <c r="F22" s="87"/>
      <c r="G22" s="88"/>
    </row>
    <row r="23" spans="1:7" ht="32.1" customHeight="1">
      <c r="A23" s="91"/>
      <c r="B23" s="7"/>
      <c r="C23" s="7"/>
      <c r="D23" s="8"/>
      <c r="E23" s="9"/>
      <c r="F23" s="87"/>
      <c r="G23" s="88"/>
    </row>
    <row r="24" spans="1:7" ht="25.5" customHeight="1">
      <c r="A24" s="4" t="s">
        <v>86</v>
      </c>
      <c r="B24" s="1" t="s">
        <v>543</v>
      </c>
      <c r="E24" s="4" t="s">
        <v>87</v>
      </c>
      <c r="F24" s="1">
        <v>13983340808</v>
      </c>
    </row>
  </sheetData>
  <mergeCells count="23">
    <mergeCell ref="F16:G16"/>
    <mergeCell ref="F17:G17"/>
    <mergeCell ref="F18:G18"/>
    <mergeCell ref="B9:G9"/>
    <mergeCell ref="F10:G10"/>
    <mergeCell ref="F11:G11"/>
    <mergeCell ref="F12:G12"/>
    <mergeCell ref="F13:G13"/>
    <mergeCell ref="A2:G2"/>
    <mergeCell ref="B4:D4"/>
    <mergeCell ref="F4:G4"/>
    <mergeCell ref="B7:G7"/>
    <mergeCell ref="B8:G8"/>
    <mergeCell ref="A5:A6"/>
    <mergeCell ref="A10:A23"/>
    <mergeCell ref="B5:G6"/>
    <mergeCell ref="F19:G19"/>
    <mergeCell ref="F20:G20"/>
    <mergeCell ref="F21:G21"/>
    <mergeCell ref="F22:G22"/>
    <mergeCell ref="F23:G23"/>
    <mergeCell ref="F14:G14"/>
    <mergeCell ref="F15:G15"/>
  </mergeCells>
  <phoneticPr fontId="27" type="noConversion"/>
  <pageMargins left="0.7" right="0.7" top="0.75" bottom="0.75" header="0.3" footer="0.3"/>
  <pageSetup paperSize="9" scale="8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1761E-AB12-4DC8-AD55-33743F007684}">
  <dimension ref="A1:G20"/>
  <sheetViews>
    <sheetView tabSelected="1" workbookViewId="0">
      <selection activeCell="J8" sqref="J8"/>
    </sheetView>
  </sheetViews>
  <sheetFormatPr defaultColWidth="9" defaultRowHeight="13.5"/>
  <cols>
    <col min="1" max="1" width="13.375" style="1" customWidth="1"/>
    <col min="2" max="2" width="23.625" style="1" customWidth="1"/>
    <col min="3" max="3" width="9.375" style="1" customWidth="1"/>
    <col min="4" max="4" width="9.75" style="1" customWidth="1"/>
    <col min="5" max="5" width="12.5" style="1" customWidth="1"/>
    <col min="6" max="6" width="13.25" style="1" customWidth="1"/>
    <col min="7" max="7" width="3.75" style="1" customWidth="1"/>
    <col min="8" max="16384" width="9" style="1"/>
  </cols>
  <sheetData>
    <row r="1" spans="1:7">
      <c r="A1" s="2" t="s">
        <v>88</v>
      </c>
    </row>
    <row r="2" spans="1:7" ht="43.5" customHeight="1">
      <c r="A2" s="89" t="s">
        <v>89</v>
      </c>
      <c r="B2" s="89"/>
      <c r="C2" s="89"/>
      <c r="D2" s="89"/>
      <c r="E2" s="89"/>
      <c r="F2" s="89"/>
      <c r="G2" s="89"/>
    </row>
    <row r="3" spans="1:7" ht="27.75" customHeight="1">
      <c r="A3" s="4" t="s">
        <v>78</v>
      </c>
      <c r="B3" s="42" t="s">
        <v>99</v>
      </c>
      <c r="C3" s="40"/>
      <c r="D3" s="40"/>
      <c r="E3" s="40"/>
      <c r="F3" s="96" t="s">
        <v>1</v>
      </c>
      <c r="G3" s="96"/>
    </row>
    <row r="4" spans="1:7" ht="32.1" customHeight="1">
      <c r="A4" s="6" t="s">
        <v>79</v>
      </c>
      <c r="B4" s="90" t="s">
        <v>522</v>
      </c>
      <c r="C4" s="90"/>
      <c r="D4" s="90"/>
      <c r="E4" s="41" t="s">
        <v>80</v>
      </c>
      <c r="F4" s="90" t="s">
        <v>523</v>
      </c>
      <c r="G4" s="90"/>
    </row>
    <row r="5" spans="1:7" ht="32.1" customHeight="1">
      <c r="A5" s="90" t="s">
        <v>81</v>
      </c>
      <c r="B5" s="92">
        <v>10.08</v>
      </c>
      <c r="C5" s="93"/>
      <c r="D5" s="93"/>
      <c r="E5" s="93"/>
      <c r="F5" s="93"/>
      <c r="G5" s="94"/>
    </row>
    <row r="6" spans="1:7" ht="32.1" customHeight="1">
      <c r="A6" s="90"/>
      <c r="B6" s="95"/>
      <c r="C6" s="96"/>
      <c r="D6" s="96"/>
      <c r="E6" s="96"/>
      <c r="F6" s="96"/>
      <c r="G6" s="97"/>
    </row>
    <row r="7" spans="1:7" ht="41.25" customHeight="1">
      <c r="A7" s="41" t="s">
        <v>82</v>
      </c>
      <c r="B7" s="90" t="s">
        <v>526</v>
      </c>
      <c r="C7" s="90"/>
      <c r="D7" s="90"/>
      <c r="E7" s="90"/>
      <c r="F7" s="90"/>
      <c r="G7" s="90"/>
    </row>
    <row r="8" spans="1:7" ht="38.25" customHeight="1">
      <c r="A8" s="41" t="s">
        <v>83</v>
      </c>
      <c r="B8" s="90" t="s">
        <v>525</v>
      </c>
      <c r="C8" s="90"/>
      <c r="D8" s="90"/>
      <c r="E8" s="90"/>
      <c r="F8" s="90"/>
      <c r="G8" s="90"/>
    </row>
    <row r="9" spans="1:7" ht="45" customHeight="1">
      <c r="A9" s="41" t="s">
        <v>84</v>
      </c>
      <c r="B9" s="90" t="s">
        <v>524</v>
      </c>
      <c r="C9" s="90"/>
      <c r="D9" s="90"/>
      <c r="E9" s="90"/>
      <c r="F9" s="90"/>
      <c r="G9" s="90"/>
    </row>
    <row r="10" spans="1:7" ht="32.1" customHeight="1">
      <c r="A10" s="91" t="s">
        <v>73</v>
      </c>
      <c r="B10" s="41" t="s">
        <v>85</v>
      </c>
      <c r="C10" s="41" t="s">
        <v>74</v>
      </c>
      <c r="D10" s="41" t="s">
        <v>75</v>
      </c>
      <c r="E10" s="41" t="s">
        <v>76</v>
      </c>
      <c r="F10" s="87" t="s">
        <v>77</v>
      </c>
      <c r="G10" s="88"/>
    </row>
    <row r="11" spans="1:7" ht="32.1" customHeight="1">
      <c r="A11" s="91"/>
      <c r="B11" s="41" t="s">
        <v>527</v>
      </c>
      <c r="C11" s="41">
        <v>20</v>
      </c>
      <c r="D11" s="41" t="s">
        <v>528</v>
      </c>
      <c r="E11" s="62" t="s">
        <v>529</v>
      </c>
      <c r="F11" s="87">
        <v>100</v>
      </c>
      <c r="G11" s="88"/>
    </row>
    <row r="12" spans="1:7" ht="32.1" customHeight="1">
      <c r="A12" s="91"/>
      <c r="B12" s="41" t="s">
        <v>530</v>
      </c>
      <c r="C12" s="41">
        <v>30</v>
      </c>
      <c r="D12" s="41" t="s">
        <v>528</v>
      </c>
      <c r="E12" s="63" t="s">
        <v>531</v>
      </c>
      <c r="F12" s="87">
        <v>90</v>
      </c>
      <c r="G12" s="88"/>
    </row>
    <row r="13" spans="1:7" ht="32.1" customHeight="1">
      <c r="A13" s="91"/>
      <c r="B13" s="41" t="s">
        <v>544</v>
      </c>
      <c r="C13" s="41">
        <v>40</v>
      </c>
      <c r="D13" s="41"/>
      <c r="E13" s="41" t="s">
        <v>532</v>
      </c>
      <c r="F13" s="87" t="s">
        <v>533</v>
      </c>
      <c r="G13" s="88"/>
    </row>
    <row r="14" spans="1:7" ht="32.1" customHeight="1">
      <c r="A14" s="91"/>
      <c r="B14" s="41"/>
      <c r="C14" s="41"/>
      <c r="D14" s="8"/>
      <c r="E14" s="9"/>
      <c r="F14" s="87"/>
      <c r="G14" s="88"/>
    </row>
    <row r="15" spans="1:7" ht="32.1" customHeight="1">
      <c r="A15" s="91"/>
      <c r="B15" s="41"/>
      <c r="C15" s="41"/>
      <c r="D15" s="8"/>
      <c r="E15" s="9"/>
      <c r="F15" s="87"/>
      <c r="G15" s="88"/>
    </row>
    <row r="16" spans="1:7" ht="32.1" customHeight="1">
      <c r="A16" s="91"/>
      <c r="B16" s="41"/>
      <c r="C16" s="41"/>
      <c r="D16" s="8"/>
      <c r="E16" s="9"/>
      <c r="F16" s="87"/>
      <c r="G16" s="88"/>
    </row>
    <row r="17" spans="1:7" ht="32.1" customHeight="1">
      <c r="A17" s="91"/>
      <c r="B17" s="41"/>
      <c r="C17" s="41"/>
      <c r="D17" s="8"/>
      <c r="E17" s="9"/>
      <c r="F17" s="87"/>
      <c r="G17" s="88"/>
    </row>
    <row r="18" spans="1:7" ht="32.1" customHeight="1">
      <c r="A18" s="91"/>
      <c r="B18" s="41"/>
      <c r="C18" s="41"/>
      <c r="D18" s="8"/>
      <c r="E18" s="9"/>
      <c r="F18" s="87"/>
      <c r="G18" s="88"/>
    </row>
    <row r="19" spans="1:7" ht="32.1" customHeight="1">
      <c r="A19" s="91"/>
      <c r="B19" s="41"/>
      <c r="C19" s="41"/>
      <c r="D19" s="8"/>
      <c r="E19" s="9"/>
      <c r="F19" s="87"/>
      <c r="G19" s="88"/>
    </row>
    <row r="20" spans="1:7" ht="25.5" customHeight="1">
      <c r="A20" s="4" t="s">
        <v>86</v>
      </c>
      <c r="B20" s="1" t="s">
        <v>534</v>
      </c>
      <c r="E20" s="4" t="s">
        <v>87</v>
      </c>
      <c r="F20" s="1">
        <v>13996621723</v>
      </c>
    </row>
  </sheetData>
  <mergeCells count="20">
    <mergeCell ref="B8:G8"/>
    <mergeCell ref="B9:G9"/>
    <mergeCell ref="A10:A19"/>
    <mergeCell ref="F10:G10"/>
    <mergeCell ref="F11:G11"/>
    <mergeCell ref="F12:G12"/>
    <mergeCell ref="F13:G13"/>
    <mergeCell ref="F14:G14"/>
    <mergeCell ref="F15:G15"/>
    <mergeCell ref="F16:G16"/>
    <mergeCell ref="F17:G17"/>
    <mergeCell ref="F18:G18"/>
    <mergeCell ref="F19:G19"/>
    <mergeCell ref="B7:G7"/>
    <mergeCell ref="A2:G2"/>
    <mergeCell ref="B4:D4"/>
    <mergeCell ref="F4:G4"/>
    <mergeCell ref="A5:A6"/>
    <mergeCell ref="B5:G6"/>
    <mergeCell ref="F3:G3"/>
  </mergeCells>
  <phoneticPr fontId="27"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65"/>
  <sheetViews>
    <sheetView workbookViewId="0">
      <selection activeCell="C68" sqref="C68"/>
    </sheetView>
  </sheetViews>
  <sheetFormatPr defaultColWidth="10" defaultRowHeight="13.5"/>
  <cols>
    <col min="1" max="1" width="0.125" customWidth="1"/>
    <col min="2" max="2" width="17.875" customWidth="1"/>
    <col min="3" max="3" width="40.75" customWidth="1"/>
    <col min="4" max="4" width="12.75" customWidth="1"/>
    <col min="5" max="5" width="13.125" customWidth="1"/>
    <col min="6" max="6" width="13.375" customWidth="1"/>
    <col min="7" max="7" width="9.75" customWidth="1"/>
  </cols>
  <sheetData>
    <row r="1" spans="1:7" ht="16.350000000000001" customHeight="1">
      <c r="A1" s="10"/>
      <c r="B1" s="68" t="s">
        <v>20</v>
      </c>
      <c r="C1" s="68"/>
      <c r="D1" s="10"/>
      <c r="E1" s="10"/>
      <c r="F1" s="10"/>
    </row>
    <row r="2" spans="1:7" ht="16.350000000000001" customHeight="1"/>
    <row r="3" spans="1:7" ht="16.350000000000001" customHeight="1">
      <c r="B3" s="70" t="s">
        <v>91</v>
      </c>
      <c r="C3" s="70"/>
      <c r="D3" s="70"/>
      <c r="E3" s="70"/>
      <c r="F3" s="70"/>
    </row>
    <row r="4" spans="1:7" ht="16.350000000000001" customHeight="1">
      <c r="B4" s="70"/>
      <c r="C4" s="70"/>
      <c r="D4" s="70"/>
      <c r="E4" s="70"/>
      <c r="F4" s="70"/>
    </row>
    <row r="5" spans="1:7" ht="16.350000000000001" customHeight="1">
      <c r="B5" s="10"/>
      <c r="C5" s="10"/>
      <c r="D5" s="10"/>
      <c r="E5" s="10"/>
      <c r="F5" s="10"/>
    </row>
    <row r="6" spans="1:7" ht="20.65" customHeight="1">
      <c r="B6" s="45"/>
      <c r="C6" s="45"/>
      <c r="D6" s="45"/>
      <c r="E6" s="45"/>
      <c r="F6" s="45"/>
      <c r="G6" s="46" t="s">
        <v>1</v>
      </c>
    </row>
    <row r="7" spans="1:7" ht="34.5" customHeight="1">
      <c r="B7" s="69" t="s">
        <v>21</v>
      </c>
      <c r="C7" s="69"/>
      <c r="D7" s="69" t="s">
        <v>112</v>
      </c>
      <c r="E7" s="69" t="s">
        <v>22</v>
      </c>
      <c r="F7" s="69"/>
      <c r="G7" s="69"/>
    </row>
    <row r="8" spans="1:7" ht="29.25" customHeight="1">
      <c r="B8" s="33" t="s">
        <v>23</v>
      </c>
      <c r="C8" s="33" t="s">
        <v>24</v>
      </c>
      <c r="D8" s="69"/>
      <c r="E8" s="33" t="s">
        <v>25</v>
      </c>
      <c r="F8" s="33" t="s">
        <v>26</v>
      </c>
      <c r="G8" s="33" t="s">
        <v>27</v>
      </c>
    </row>
    <row r="9" spans="1:7" ht="29.25" customHeight="1">
      <c r="B9" s="71" t="s">
        <v>6</v>
      </c>
      <c r="C9" s="71"/>
      <c r="D9" s="36"/>
      <c r="E9" s="47">
        <v>4803.68</v>
      </c>
      <c r="F9" s="47">
        <v>1034.28</v>
      </c>
      <c r="G9" s="47">
        <v>3769.4</v>
      </c>
    </row>
    <row r="10" spans="1:7" ht="23.25" customHeight="1">
      <c r="B10" s="32" t="s">
        <v>113</v>
      </c>
      <c r="C10" s="48" t="s">
        <v>100</v>
      </c>
      <c r="D10" s="49"/>
      <c r="E10" s="50">
        <v>732.98</v>
      </c>
      <c r="F10" s="50">
        <v>467.1</v>
      </c>
      <c r="G10" s="50">
        <v>265.89</v>
      </c>
    </row>
    <row r="11" spans="1:7">
      <c r="B11" s="32" t="s">
        <v>114</v>
      </c>
      <c r="C11" s="48" t="s">
        <v>115</v>
      </c>
      <c r="D11" s="49"/>
      <c r="E11" s="50">
        <v>17.739999999999998</v>
      </c>
      <c r="F11" s="50">
        <v>17.239999999999998</v>
      </c>
      <c r="G11" s="50">
        <v>0.5</v>
      </c>
    </row>
    <row r="12" spans="1:7">
      <c r="B12" s="32" t="s">
        <v>116</v>
      </c>
      <c r="C12" s="48" t="s">
        <v>117</v>
      </c>
      <c r="D12" s="49"/>
      <c r="E12" s="50">
        <v>17.239999999999998</v>
      </c>
      <c r="F12" s="50">
        <v>17.239999999999998</v>
      </c>
      <c r="G12" s="50"/>
    </row>
    <row r="13" spans="1:7">
      <c r="B13" s="32" t="s">
        <v>118</v>
      </c>
      <c r="C13" s="48" t="s">
        <v>119</v>
      </c>
      <c r="D13" s="49"/>
      <c r="E13" s="50">
        <v>0.5</v>
      </c>
      <c r="F13" s="50"/>
      <c r="G13" s="50">
        <v>0.5</v>
      </c>
    </row>
    <row r="14" spans="1:7">
      <c r="B14" s="32" t="s">
        <v>120</v>
      </c>
      <c r="C14" s="48" t="s">
        <v>121</v>
      </c>
      <c r="D14" s="49"/>
      <c r="E14" s="50">
        <v>587.9</v>
      </c>
      <c r="F14" s="50">
        <v>356.51</v>
      </c>
      <c r="G14" s="50">
        <v>231.39</v>
      </c>
    </row>
    <row r="15" spans="1:7">
      <c r="B15" s="32" t="s">
        <v>122</v>
      </c>
      <c r="C15" s="48" t="s">
        <v>117</v>
      </c>
      <c r="D15" s="49"/>
      <c r="E15" s="50">
        <v>494.16</v>
      </c>
      <c r="F15" s="50">
        <v>322.77</v>
      </c>
      <c r="G15" s="50">
        <v>171.39</v>
      </c>
    </row>
    <row r="16" spans="1:7">
      <c r="B16" s="32" t="s">
        <v>123</v>
      </c>
      <c r="C16" s="48" t="s">
        <v>124</v>
      </c>
      <c r="D16" s="49"/>
      <c r="E16" s="50">
        <v>60</v>
      </c>
      <c r="F16" s="50"/>
      <c r="G16" s="50">
        <v>60</v>
      </c>
    </row>
    <row r="17" spans="2:7">
      <c r="B17" s="32" t="s">
        <v>125</v>
      </c>
      <c r="C17" s="48" t="s">
        <v>126</v>
      </c>
      <c r="D17" s="49"/>
      <c r="E17" s="50">
        <v>33.74</v>
      </c>
      <c r="F17" s="50">
        <v>33.74</v>
      </c>
      <c r="G17" s="50"/>
    </row>
    <row r="18" spans="2:7">
      <c r="B18" s="32" t="s">
        <v>127</v>
      </c>
      <c r="C18" s="48" t="s">
        <v>128</v>
      </c>
      <c r="D18" s="49"/>
      <c r="E18" s="50">
        <v>93.35</v>
      </c>
      <c r="F18" s="50">
        <v>93.35</v>
      </c>
      <c r="G18" s="50"/>
    </row>
    <row r="19" spans="2:7">
      <c r="B19" s="32" t="s">
        <v>129</v>
      </c>
      <c r="C19" s="48" t="s">
        <v>117</v>
      </c>
      <c r="D19" s="49"/>
      <c r="E19" s="50">
        <v>93.35</v>
      </c>
      <c r="F19" s="50">
        <v>93.35</v>
      </c>
      <c r="G19" s="50"/>
    </row>
    <row r="20" spans="2:7">
      <c r="B20" s="32" t="s">
        <v>130</v>
      </c>
      <c r="C20" s="48" t="s">
        <v>131</v>
      </c>
      <c r="D20" s="49"/>
      <c r="E20" s="50">
        <v>34</v>
      </c>
      <c r="F20" s="50"/>
      <c r="G20" s="50">
        <v>34</v>
      </c>
    </row>
    <row r="21" spans="2:7">
      <c r="B21" s="32" t="s">
        <v>132</v>
      </c>
      <c r="C21" s="48" t="s">
        <v>133</v>
      </c>
      <c r="D21" s="49"/>
      <c r="E21" s="50">
        <v>34</v>
      </c>
      <c r="F21" s="50"/>
      <c r="G21" s="50">
        <v>34</v>
      </c>
    </row>
    <row r="22" spans="2:7">
      <c r="B22" s="32" t="s">
        <v>134</v>
      </c>
      <c r="C22" s="48" t="s">
        <v>101</v>
      </c>
      <c r="D22" s="49"/>
      <c r="E22" s="50">
        <v>8</v>
      </c>
      <c r="F22" s="50"/>
      <c r="G22" s="50">
        <v>8</v>
      </c>
    </row>
    <row r="23" spans="2:7">
      <c r="B23" s="32" t="s">
        <v>135</v>
      </c>
      <c r="C23" s="48" t="s">
        <v>136</v>
      </c>
      <c r="D23" s="49"/>
      <c r="E23" s="50">
        <v>8</v>
      </c>
      <c r="F23" s="50"/>
      <c r="G23" s="50">
        <v>8</v>
      </c>
    </row>
    <row r="24" spans="2:7">
      <c r="B24" s="32" t="s">
        <v>137</v>
      </c>
      <c r="C24" s="48" t="s">
        <v>138</v>
      </c>
      <c r="D24" s="49"/>
      <c r="E24" s="50">
        <v>8</v>
      </c>
      <c r="F24" s="50"/>
      <c r="G24" s="50">
        <v>8</v>
      </c>
    </row>
    <row r="25" spans="2:7">
      <c r="B25" s="32" t="s">
        <v>139</v>
      </c>
      <c r="C25" s="48" t="s">
        <v>102</v>
      </c>
      <c r="D25" s="49"/>
      <c r="E25" s="50">
        <v>10.08</v>
      </c>
      <c r="F25" s="50"/>
      <c r="G25" s="50">
        <v>10.08</v>
      </c>
    </row>
    <row r="26" spans="2:7">
      <c r="B26" s="32" t="s">
        <v>140</v>
      </c>
      <c r="C26" s="48" t="s">
        <v>141</v>
      </c>
      <c r="D26" s="49"/>
      <c r="E26" s="50">
        <v>10.08</v>
      </c>
      <c r="F26" s="50"/>
      <c r="G26" s="50">
        <v>10.08</v>
      </c>
    </row>
    <row r="27" spans="2:7">
      <c r="B27" s="32" t="s">
        <v>142</v>
      </c>
      <c r="C27" s="48" t="s">
        <v>143</v>
      </c>
      <c r="D27" s="49"/>
      <c r="E27" s="50">
        <v>10.08</v>
      </c>
      <c r="F27" s="50"/>
      <c r="G27" s="50">
        <v>10.08</v>
      </c>
    </row>
    <row r="28" spans="2:7">
      <c r="B28" s="32" t="s">
        <v>144</v>
      </c>
      <c r="C28" s="48" t="s">
        <v>103</v>
      </c>
      <c r="D28" s="49"/>
      <c r="E28" s="50">
        <v>36.76</v>
      </c>
      <c r="F28" s="50">
        <v>36.76</v>
      </c>
      <c r="G28" s="50"/>
    </row>
    <row r="29" spans="2:7">
      <c r="B29" s="32" t="s">
        <v>145</v>
      </c>
      <c r="C29" s="48" t="s">
        <v>146</v>
      </c>
      <c r="D29" s="49"/>
      <c r="E29" s="50">
        <v>36.76</v>
      </c>
      <c r="F29" s="50">
        <v>36.76</v>
      </c>
      <c r="G29" s="50"/>
    </row>
    <row r="30" spans="2:7">
      <c r="B30" s="32" t="s">
        <v>147</v>
      </c>
      <c r="C30" s="48" t="s">
        <v>148</v>
      </c>
      <c r="D30" s="49"/>
      <c r="E30" s="50">
        <v>36.76</v>
      </c>
      <c r="F30" s="50">
        <v>36.76</v>
      </c>
      <c r="G30" s="50"/>
    </row>
    <row r="31" spans="2:7">
      <c r="B31" s="32" t="s">
        <v>149</v>
      </c>
      <c r="C31" s="48" t="s">
        <v>104</v>
      </c>
      <c r="D31" s="49"/>
      <c r="E31" s="50">
        <v>246.24</v>
      </c>
      <c r="F31" s="50">
        <v>200.52</v>
      </c>
      <c r="G31" s="50">
        <v>45.72</v>
      </c>
    </row>
    <row r="32" spans="2:7">
      <c r="B32" s="32" t="s">
        <v>150</v>
      </c>
      <c r="C32" s="48" t="s">
        <v>151</v>
      </c>
      <c r="D32" s="49"/>
      <c r="E32" s="50">
        <v>63.42</v>
      </c>
      <c r="F32" s="50">
        <v>63.42</v>
      </c>
      <c r="G32" s="50"/>
    </row>
    <row r="33" spans="2:7">
      <c r="B33" s="32" t="s">
        <v>152</v>
      </c>
      <c r="C33" s="48" t="s">
        <v>153</v>
      </c>
      <c r="D33" s="49"/>
      <c r="E33" s="50">
        <v>63.42</v>
      </c>
      <c r="F33" s="50">
        <v>63.42</v>
      </c>
      <c r="G33" s="50"/>
    </row>
    <row r="34" spans="2:7">
      <c r="B34" s="32" t="s">
        <v>154</v>
      </c>
      <c r="C34" s="48" t="s">
        <v>155</v>
      </c>
      <c r="D34" s="49"/>
      <c r="E34" s="50">
        <v>37.72</v>
      </c>
      <c r="F34" s="50"/>
      <c r="G34" s="50">
        <v>37.72</v>
      </c>
    </row>
    <row r="35" spans="2:7">
      <c r="B35" s="32" t="s">
        <v>156</v>
      </c>
      <c r="C35" s="48" t="s">
        <v>157</v>
      </c>
      <c r="D35" s="49"/>
      <c r="E35" s="50">
        <v>37.72</v>
      </c>
      <c r="F35" s="50"/>
      <c r="G35" s="50">
        <v>37.72</v>
      </c>
    </row>
    <row r="36" spans="2:7">
      <c r="B36" s="32" t="s">
        <v>158</v>
      </c>
      <c r="C36" s="48" t="s">
        <v>159</v>
      </c>
      <c r="D36" s="49"/>
      <c r="E36" s="50">
        <v>121.99</v>
      </c>
      <c r="F36" s="50">
        <v>113.99</v>
      </c>
      <c r="G36" s="50">
        <v>8</v>
      </c>
    </row>
    <row r="37" spans="2:7">
      <c r="B37" s="32" t="s">
        <v>160</v>
      </c>
      <c r="C37" s="48" t="s">
        <v>161</v>
      </c>
      <c r="D37" s="49"/>
      <c r="E37" s="50">
        <v>75.31</v>
      </c>
      <c r="F37" s="50">
        <v>75.31</v>
      </c>
      <c r="G37" s="50"/>
    </row>
    <row r="38" spans="2:7">
      <c r="B38" s="32" t="s">
        <v>162</v>
      </c>
      <c r="C38" s="48" t="s">
        <v>163</v>
      </c>
      <c r="D38" s="49"/>
      <c r="E38" s="50">
        <v>37.65</v>
      </c>
      <c r="F38" s="50">
        <v>37.65</v>
      </c>
      <c r="G38" s="50"/>
    </row>
    <row r="39" spans="2:7">
      <c r="B39" s="32" t="s">
        <v>164</v>
      </c>
      <c r="C39" s="48" t="s">
        <v>165</v>
      </c>
      <c r="D39" s="49"/>
      <c r="E39" s="50">
        <v>9.0299999999999994</v>
      </c>
      <c r="F39" s="50">
        <v>1.03</v>
      </c>
      <c r="G39" s="50">
        <v>8</v>
      </c>
    </row>
    <row r="40" spans="2:7">
      <c r="B40" s="32" t="s">
        <v>166</v>
      </c>
      <c r="C40" s="48" t="s">
        <v>167</v>
      </c>
      <c r="D40" s="49"/>
      <c r="E40" s="50">
        <v>23.1</v>
      </c>
      <c r="F40" s="50">
        <v>23.1</v>
      </c>
      <c r="G40" s="50"/>
    </row>
    <row r="41" spans="2:7">
      <c r="B41" s="32" t="s">
        <v>168</v>
      </c>
      <c r="C41" s="48" t="s">
        <v>126</v>
      </c>
      <c r="D41" s="49"/>
      <c r="E41" s="50">
        <v>23.06</v>
      </c>
      <c r="F41" s="50">
        <v>23.06</v>
      </c>
      <c r="G41" s="50"/>
    </row>
    <row r="42" spans="2:7">
      <c r="B42" s="32" t="s">
        <v>169</v>
      </c>
      <c r="C42" s="48" t="s">
        <v>170</v>
      </c>
      <c r="D42" s="49"/>
      <c r="E42" s="50">
        <v>0.04</v>
      </c>
      <c r="F42" s="50">
        <v>0.04</v>
      </c>
      <c r="G42" s="50"/>
    </row>
    <row r="43" spans="2:7">
      <c r="B43" s="32" t="s">
        <v>171</v>
      </c>
      <c r="C43" s="48" t="s">
        <v>105</v>
      </c>
      <c r="D43" s="49"/>
      <c r="E43" s="50">
        <v>59.59</v>
      </c>
      <c r="F43" s="50">
        <v>59.59</v>
      </c>
      <c r="G43" s="50"/>
    </row>
    <row r="44" spans="2:7">
      <c r="B44" s="32" t="s">
        <v>172</v>
      </c>
      <c r="C44" s="48" t="s">
        <v>173</v>
      </c>
      <c r="D44" s="49"/>
      <c r="E44" s="50">
        <v>59.59</v>
      </c>
      <c r="F44" s="50">
        <v>59.59</v>
      </c>
      <c r="G44" s="50"/>
    </row>
    <row r="45" spans="2:7">
      <c r="B45" s="32" t="s">
        <v>174</v>
      </c>
      <c r="C45" s="48" t="s">
        <v>175</v>
      </c>
      <c r="D45" s="49"/>
      <c r="E45" s="50">
        <v>31.34</v>
      </c>
      <c r="F45" s="50">
        <v>31.34</v>
      </c>
      <c r="G45" s="50"/>
    </row>
    <row r="46" spans="2:7">
      <c r="B46" s="32" t="s">
        <v>176</v>
      </c>
      <c r="C46" s="48" t="s">
        <v>177</v>
      </c>
      <c r="D46" s="49"/>
      <c r="E46" s="50">
        <v>24.85</v>
      </c>
      <c r="F46" s="50">
        <v>24.85</v>
      </c>
      <c r="G46" s="50"/>
    </row>
    <row r="47" spans="2:7">
      <c r="B47" s="32" t="s">
        <v>178</v>
      </c>
      <c r="C47" s="48" t="s">
        <v>179</v>
      </c>
      <c r="D47" s="49"/>
      <c r="E47" s="50">
        <v>3.4</v>
      </c>
      <c r="F47" s="50">
        <v>3.4</v>
      </c>
      <c r="G47" s="50"/>
    </row>
    <row r="48" spans="2:7">
      <c r="B48" s="32" t="s">
        <v>180</v>
      </c>
      <c r="C48" s="48" t="s">
        <v>106</v>
      </c>
      <c r="D48" s="49"/>
      <c r="E48" s="50">
        <v>57.33</v>
      </c>
      <c r="F48" s="50">
        <v>57.33</v>
      </c>
      <c r="G48" s="50"/>
    </row>
    <row r="49" spans="2:7">
      <c r="B49" s="32" t="s">
        <v>181</v>
      </c>
      <c r="C49" s="48" t="s">
        <v>182</v>
      </c>
      <c r="D49" s="49"/>
      <c r="E49" s="50">
        <v>57.33</v>
      </c>
      <c r="F49" s="50">
        <v>57.33</v>
      </c>
      <c r="G49" s="50"/>
    </row>
    <row r="50" spans="2:7">
      <c r="B50" s="32" t="s">
        <v>183</v>
      </c>
      <c r="C50" s="48" t="s">
        <v>184</v>
      </c>
      <c r="D50" s="49"/>
      <c r="E50" s="50">
        <v>57.33</v>
      </c>
      <c r="F50" s="50">
        <v>57.33</v>
      </c>
      <c r="G50" s="50"/>
    </row>
    <row r="51" spans="2:7">
      <c r="B51" s="32" t="s">
        <v>185</v>
      </c>
      <c r="C51" s="48" t="s">
        <v>107</v>
      </c>
      <c r="D51" s="49"/>
      <c r="E51" s="50">
        <v>264.22000000000003</v>
      </c>
      <c r="F51" s="50">
        <v>110.51</v>
      </c>
      <c r="G51" s="50">
        <v>153.71</v>
      </c>
    </row>
    <row r="52" spans="2:7">
      <c r="B52" s="32" t="s">
        <v>186</v>
      </c>
      <c r="C52" s="48" t="s">
        <v>187</v>
      </c>
      <c r="D52" s="49"/>
      <c r="E52" s="50">
        <v>130.41</v>
      </c>
      <c r="F52" s="50">
        <v>110.51</v>
      </c>
      <c r="G52" s="50">
        <v>19.899999999999999</v>
      </c>
    </row>
    <row r="53" spans="2:7">
      <c r="B53" s="32" t="s">
        <v>188</v>
      </c>
      <c r="C53" s="48" t="s">
        <v>126</v>
      </c>
      <c r="D53" s="49"/>
      <c r="E53" s="50">
        <v>110.51</v>
      </c>
      <c r="F53" s="50">
        <v>110.51</v>
      </c>
      <c r="G53" s="50"/>
    </row>
    <row r="54" spans="2:7">
      <c r="B54" s="32" t="s">
        <v>189</v>
      </c>
      <c r="C54" s="48" t="s">
        <v>190</v>
      </c>
      <c r="D54" s="49"/>
      <c r="E54" s="50">
        <v>19.899999999999999</v>
      </c>
      <c r="F54" s="50"/>
      <c r="G54" s="50">
        <v>19.899999999999999</v>
      </c>
    </row>
    <row r="55" spans="2:7">
      <c r="B55" s="32" t="s">
        <v>191</v>
      </c>
      <c r="C55" s="48" t="s">
        <v>192</v>
      </c>
      <c r="D55" s="49"/>
      <c r="E55" s="50">
        <v>3</v>
      </c>
      <c r="F55" s="50"/>
      <c r="G55" s="50">
        <v>3</v>
      </c>
    </row>
    <row r="56" spans="2:7">
      <c r="B56" s="32" t="s">
        <v>193</v>
      </c>
      <c r="C56" s="48" t="s">
        <v>194</v>
      </c>
      <c r="D56" s="49"/>
      <c r="E56" s="50">
        <v>3</v>
      </c>
      <c r="F56" s="50"/>
      <c r="G56" s="50">
        <v>3</v>
      </c>
    </row>
    <row r="57" spans="2:7">
      <c r="B57" s="32" t="s">
        <v>195</v>
      </c>
      <c r="C57" s="48" t="s">
        <v>196</v>
      </c>
      <c r="D57" s="49"/>
      <c r="E57" s="50">
        <v>130.81</v>
      </c>
      <c r="F57" s="50"/>
      <c r="G57" s="50">
        <v>130.81</v>
      </c>
    </row>
    <row r="58" spans="2:7">
      <c r="B58" s="32" t="s">
        <v>197</v>
      </c>
      <c r="C58" s="48" t="s">
        <v>198</v>
      </c>
      <c r="D58" s="49"/>
      <c r="E58" s="50">
        <v>130.81</v>
      </c>
      <c r="F58" s="50"/>
      <c r="G58" s="50">
        <v>130.81</v>
      </c>
    </row>
    <row r="59" spans="2:7">
      <c r="B59" s="32" t="s">
        <v>199</v>
      </c>
      <c r="C59" s="48" t="s">
        <v>108</v>
      </c>
      <c r="D59" s="49"/>
      <c r="E59" s="50">
        <v>3286</v>
      </c>
      <c r="F59" s="50"/>
      <c r="G59" s="50">
        <v>3286</v>
      </c>
    </row>
    <row r="60" spans="2:7">
      <c r="B60" s="32" t="s">
        <v>200</v>
      </c>
      <c r="C60" s="48" t="s">
        <v>201</v>
      </c>
      <c r="D60" s="49"/>
      <c r="E60" s="50">
        <v>3286</v>
      </c>
      <c r="F60" s="50"/>
      <c r="G60" s="50">
        <v>3286</v>
      </c>
    </row>
    <row r="61" spans="2:7">
      <c r="B61" s="32" t="s">
        <v>202</v>
      </c>
      <c r="C61" s="48" t="s">
        <v>203</v>
      </c>
      <c r="D61" s="49"/>
      <c r="E61" s="50">
        <v>3286</v>
      </c>
      <c r="F61" s="50"/>
      <c r="G61" s="50">
        <v>3286</v>
      </c>
    </row>
    <row r="62" spans="2:7">
      <c r="B62" s="32" t="s">
        <v>204</v>
      </c>
      <c r="C62" s="48" t="s">
        <v>109</v>
      </c>
      <c r="D62" s="49"/>
      <c r="E62" s="50">
        <v>102.48</v>
      </c>
      <c r="F62" s="50">
        <v>102.48</v>
      </c>
      <c r="G62" s="50"/>
    </row>
    <row r="63" spans="2:7">
      <c r="B63" s="32" t="s">
        <v>205</v>
      </c>
      <c r="C63" s="48" t="s">
        <v>206</v>
      </c>
      <c r="D63" s="49"/>
      <c r="E63" s="50">
        <v>102.48</v>
      </c>
      <c r="F63" s="50">
        <v>102.48</v>
      </c>
      <c r="G63" s="50"/>
    </row>
    <row r="64" spans="2:7">
      <c r="B64" s="32" t="s">
        <v>207</v>
      </c>
      <c r="C64" s="48" t="s">
        <v>208</v>
      </c>
      <c r="D64" s="49"/>
      <c r="E64" s="50">
        <v>102.48</v>
      </c>
      <c r="F64" s="50">
        <v>102.48</v>
      </c>
      <c r="G64" s="50"/>
    </row>
    <row r="65" spans="2:7" ht="16.5">
      <c r="B65" s="67" t="s">
        <v>209</v>
      </c>
      <c r="C65" s="67"/>
      <c r="D65" s="67"/>
      <c r="E65" s="67"/>
      <c r="F65" s="67"/>
      <c r="G65" s="67"/>
    </row>
  </sheetData>
  <mergeCells count="7">
    <mergeCell ref="B65:G65"/>
    <mergeCell ref="B1:C1"/>
    <mergeCell ref="B7:C7"/>
    <mergeCell ref="B3:F4"/>
    <mergeCell ref="D7:D8"/>
    <mergeCell ref="E7:G7"/>
    <mergeCell ref="B9:C9"/>
  </mergeCells>
  <phoneticPr fontId="27" type="noConversion"/>
  <printOptions horizontalCentered="1"/>
  <pageMargins left="7.8000001609325395E-2" right="7.8000001609325395E-2" top="0.39300000667571999" bottom="7.8000001609325395E-2"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36"/>
  <sheetViews>
    <sheetView workbookViewId="0">
      <selection activeCell="G18" sqref="G18"/>
    </sheetView>
  </sheetViews>
  <sheetFormatPr defaultColWidth="10" defaultRowHeight="13.5"/>
  <cols>
    <col min="1" max="1" width="0.25" customWidth="1"/>
    <col min="2" max="2" width="12.75" customWidth="1"/>
    <col min="3" max="3" width="36.125" customWidth="1"/>
    <col min="4" max="4" width="17.125" customWidth="1"/>
    <col min="5" max="5" width="16.5" customWidth="1"/>
    <col min="6" max="6" width="17.5" customWidth="1"/>
    <col min="7" max="7" width="9.75" customWidth="1"/>
  </cols>
  <sheetData>
    <row r="1" spans="1:6" ht="18.2" customHeight="1">
      <c r="A1" s="10"/>
      <c r="B1" s="34" t="s">
        <v>28</v>
      </c>
      <c r="C1" s="29"/>
      <c r="D1" s="29"/>
      <c r="E1" s="29"/>
      <c r="F1" s="29"/>
    </row>
    <row r="2" spans="1:6" ht="16.350000000000001" customHeight="1"/>
    <row r="3" spans="1:6" ht="16.350000000000001" customHeight="1">
      <c r="B3" s="73" t="s">
        <v>92</v>
      </c>
      <c r="C3" s="73"/>
      <c r="D3" s="73"/>
      <c r="E3" s="73"/>
      <c r="F3" s="73"/>
    </row>
    <row r="4" spans="1:6" ht="16.350000000000001" customHeight="1">
      <c r="B4" s="73"/>
      <c r="C4" s="73"/>
      <c r="D4" s="73"/>
      <c r="E4" s="73"/>
      <c r="F4" s="73"/>
    </row>
    <row r="5" spans="1:6" ht="16.350000000000001" customHeight="1">
      <c r="B5" s="29"/>
      <c r="C5" s="29"/>
      <c r="D5" s="29"/>
      <c r="E5" s="29"/>
      <c r="F5" s="29"/>
    </row>
    <row r="6" spans="1:6" ht="19.899999999999999" customHeight="1">
      <c r="B6" s="51"/>
      <c r="C6" s="51"/>
      <c r="D6" s="51"/>
      <c r="E6" s="51"/>
      <c r="F6" s="46" t="s">
        <v>1</v>
      </c>
    </row>
    <row r="7" spans="1:6" ht="36.200000000000003" customHeight="1">
      <c r="B7" s="72" t="s">
        <v>29</v>
      </c>
      <c r="C7" s="72"/>
      <c r="D7" s="72" t="s">
        <v>30</v>
      </c>
      <c r="E7" s="72"/>
      <c r="F7" s="72"/>
    </row>
    <row r="8" spans="1:6" ht="27.6" customHeight="1">
      <c r="B8" s="31" t="s">
        <v>31</v>
      </c>
      <c r="C8" s="31" t="s">
        <v>24</v>
      </c>
      <c r="D8" s="31" t="s">
        <v>25</v>
      </c>
      <c r="E8" s="31" t="s">
        <v>32</v>
      </c>
      <c r="F8" s="31" t="s">
        <v>33</v>
      </c>
    </row>
    <row r="9" spans="1:6" ht="19.899999999999999" customHeight="1">
      <c r="B9" s="74" t="s">
        <v>6</v>
      </c>
      <c r="C9" s="74"/>
      <c r="D9" s="18">
        <v>1034.28</v>
      </c>
      <c r="E9" s="18">
        <v>875.82</v>
      </c>
      <c r="F9" s="18">
        <v>158.46</v>
      </c>
    </row>
    <row r="10" spans="1:6">
      <c r="B10" s="32" t="s">
        <v>210</v>
      </c>
      <c r="C10" s="48" t="s">
        <v>211</v>
      </c>
      <c r="D10" s="20">
        <v>872.42</v>
      </c>
      <c r="E10" s="20">
        <v>872.42</v>
      </c>
      <c r="F10" s="20"/>
    </row>
    <row r="11" spans="1:6">
      <c r="B11" s="32" t="s">
        <v>212</v>
      </c>
      <c r="C11" s="48" t="s">
        <v>213</v>
      </c>
      <c r="D11" s="20">
        <v>249.15</v>
      </c>
      <c r="E11" s="20">
        <v>249.15</v>
      </c>
      <c r="F11" s="20"/>
    </row>
    <row r="12" spans="1:6">
      <c r="B12" s="32" t="s">
        <v>214</v>
      </c>
      <c r="C12" s="48" t="s">
        <v>215</v>
      </c>
      <c r="D12" s="20">
        <v>129.79</v>
      </c>
      <c r="E12" s="20">
        <v>129.79</v>
      </c>
      <c r="F12" s="20"/>
    </row>
    <row r="13" spans="1:6">
      <c r="B13" s="32" t="s">
        <v>216</v>
      </c>
      <c r="C13" s="48" t="s">
        <v>217</v>
      </c>
      <c r="D13" s="20">
        <v>20.04</v>
      </c>
      <c r="E13" s="20">
        <v>20.04</v>
      </c>
      <c r="F13" s="20"/>
    </row>
    <row r="14" spans="1:6">
      <c r="B14" s="32" t="s">
        <v>218</v>
      </c>
      <c r="C14" s="48" t="s">
        <v>219</v>
      </c>
      <c r="D14" s="20">
        <v>145.66999999999999</v>
      </c>
      <c r="E14" s="20">
        <v>145.66999999999999</v>
      </c>
      <c r="F14" s="20"/>
    </row>
    <row r="15" spans="1:6">
      <c r="B15" s="32" t="s">
        <v>220</v>
      </c>
      <c r="C15" s="48" t="s">
        <v>221</v>
      </c>
      <c r="D15" s="20">
        <v>75.31</v>
      </c>
      <c r="E15" s="20">
        <v>75.31</v>
      </c>
      <c r="F15" s="20"/>
    </row>
    <row r="16" spans="1:6">
      <c r="B16" s="32" t="s">
        <v>222</v>
      </c>
      <c r="C16" s="48" t="s">
        <v>223</v>
      </c>
      <c r="D16" s="20">
        <v>37.65</v>
      </c>
      <c r="E16" s="20">
        <v>37.65</v>
      </c>
      <c r="F16" s="20"/>
    </row>
    <row r="17" spans="2:6">
      <c r="B17" s="32" t="s">
        <v>224</v>
      </c>
      <c r="C17" s="48" t="s">
        <v>225</v>
      </c>
      <c r="D17" s="20">
        <v>47.07</v>
      </c>
      <c r="E17" s="20">
        <v>47.07</v>
      </c>
      <c r="F17" s="20"/>
    </row>
    <row r="18" spans="2:6">
      <c r="B18" s="32" t="s">
        <v>226</v>
      </c>
      <c r="C18" s="48" t="s">
        <v>227</v>
      </c>
      <c r="D18" s="20">
        <v>1.41</v>
      </c>
      <c r="E18" s="20">
        <v>1.41</v>
      </c>
      <c r="F18" s="20"/>
    </row>
    <row r="19" spans="2:6">
      <c r="B19" s="32" t="s">
        <v>228</v>
      </c>
      <c r="C19" s="48" t="s">
        <v>229</v>
      </c>
      <c r="D19" s="20">
        <v>102.48</v>
      </c>
      <c r="E19" s="20">
        <v>102.48</v>
      </c>
      <c r="F19" s="20"/>
    </row>
    <row r="20" spans="2:6">
      <c r="B20" s="32" t="s">
        <v>230</v>
      </c>
      <c r="C20" s="48" t="s">
        <v>231</v>
      </c>
      <c r="D20" s="20">
        <v>9.1199999999999992</v>
      </c>
      <c r="E20" s="20">
        <v>9.1199999999999992</v>
      </c>
      <c r="F20" s="20"/>
    </row>
    <row r="21" spans="2:6">
      <c r="B21" s="32" t="s">
        <v>232</v>
      </c>
      <c r="C21" s="48" t="s">
        <v>233</v>
      </c>
      <c r="D21" s="20">
        <v>54.72</v>
      </c>
      <c r="E21" s="20">
        <v>54.72</v>
      </c>
      <c r="F21" s="20"/>
    </row>
    <row r="22" spans="2:6">
      <c r="B22" s="32" t="s">
        <v>234</v>
      </c>
      <c r="C22" s="48" t="s">
        <v>235</v>
      </c>
      <c r="D22" s="20">
        <v>158.46</v>
      </c>
      <c r="E22" s="20"/>
      <c r="F22" s="20">
        <v>158.46</v>
      </c>
    </row>
    <row r="23" spans="2:6">
      <c r="B23" s="32" t="s">
        <v>236</v>
      </c>
      <c r="C23" s="48" t="s">
        <v>237</v>
      </c>
      <c r="D23" s="20">
        <v>59.4</v>
      </c>
      <c r="E23" s="20"/>
      <c r="F23" s="20">
        <v>59.4</v>
      </c>
    </row>
    <row r="24" spans="2:6">
      <c r="B24" s="32" t="s">
        <v>238</v>
      </c>
      <c r="C24" s="48" t="s">
        <v>239</v>
      </c>
      <c r="D24" s="20">
        <v>0.95</v>
      </c>
      <c r="E24" s="20"/>
      <c r="F24" s="20">
        <v>0.95</v>
      </c>
    </row>
    <row r="25" spans="2:6">
      <c r="B25" s="32" t="s">
        <v>240</v>
      </c>
      <c r="C25" s="48" t="s">
        <v>241</v>
      </c>
      <c r="D25" s="20">
        <v>7</v>
      </c>
      <c r="E25" s="20"/>
      <c r="F25" s="20">
        <v>7</v>
      </c>
    </row>
    <row r="26" spans="2:6">
      <c r="B26" s="32" t="s">
        <v>242</v>
      </c>
      <c r="C26" s="48" t="s">
        <v>243</v>
      </c>
      <c r="D26" s="20">
        <v>9.36</v>
      </c>
      <c r="E26" s="20"/>
      <c r="F26" s="20">
        <v>9.36</v>
      </c>
    </row>
    <row r="27" spans="2:6">
      <c r="B27" s="32" t="s">
        <v>244</v>
      </c>
      <c r="C27" s="48" t="s">
        <v>245</v>
      </c>
      <c r="D27" s="20">
        <v>3.74</v>
      </c>
      <c r="E27" s="20"/>
      <c r="F27" s="20">
        <v>3.74</v>
      </c>
    </row>
    <row r="28" spans="2:6">
      <c r="B28" s="32" t="s">
        <v>246</v>
      </c>
      <c r="C28" s="48" t="s">
        <v>247</v>
      </c>
      <c r="D28" s="20">
        <v>4.4000000000000004</v>
      </c>
      <c r="E28" s="20"/>
      <c r="F28" s="20">
        <v>4.4000000000000004</v>
      </c>
    </row>
    <row r="29" spans="2:6">
      <c r="B29" s="32" t="s">
        <v>248</v>
      </c>
      <c r="C29" s="48" t="s">
        <v>249</v>
      </c>
      <c r="D29" s="20">
        <v>1</v>
      </c>
      <c r="E29" s="20"/>
      <c r="F29" s="20">
        <v>1</v>
      </c>
    </row>
    <row r="30" spans="2:6">
      <c r="B30" s="32" t="s">
        <v>250</v>
      </c>
      <c r="C30" s="48" t="s">
        <v>251</v>
      </c>
      <c r="D30" s="20">
        <v>15.41</v>
      </c>
      <c r="E30" s="20"/>
      <c r="F30" s="20">
        <v>15.41</v>
      </c>
    </row>
    <row r="31" spans="2:6">
      <c r="B31" s="32" t="s">
        <v>252</v>
      </c>
      <c r="C31" s="48" t="s">
        <v>253</v>
      </c>
      <c r="D31" s="20">
        <v>8.48</v>
      </c>
      <c r="E31" s="20"/>
      <c r="F31" s="20">
        <v>8.48</v>
      </c>
    </row>
    <row r="32" spans="2:6">
      <c r="B32" s="32" t="s">
        <v>254</v>
      </c>
      <c r="C32" s="48" t="s">
        <v>255</v>
      </c>
      <c r="D32" s="20">
        <v>15</v>
      </c>
      <c r="E32" s="20"/>
      <c r="F32" s="20">
        <v>15</v>
      </c>
    </row>
    <row r="33" spans="2:6">
      <c r="B33" s="32" t="s">
        <v>256</v>
      </c>
      <c r="C33" s="48" t="s">
        <v>257</v>
      </c>
      <c r="D33" s="20">
        <v>29.39</v>
      </c>
      <c r="E33" s="20"/>
      <c r="F33" s="20">
        <v>29.39</v>
      </c>
    </row>
    <row r="34" spans="2:6">
      <c r="B34" s="32" t="s">
        <v>258</v>
      </c>
      <c r="C34" s="48" t="s">
        <v>259</v>
      </c>
      <c r="D34" s="20">
        <v>4.33</v>
      </c>
      <c r="E34" s="20"/>
      <c r="F34" s="20">
        <v>4.33</v>
      </c>
    </row>
    <row r="35" spans="2:6">
      <c r="B35" s="32" t="s">
        <v>260</v>
      </c>
      <c r="C35" s="48" t="s">
        <v>261</v>
      </c>
      <c r="D35" s="20">
        <v>3.4</v>
      </c>
      <c r="E35" s="20">
        <v>3.4</v>
      </c>
      <c r="F35" s="20"/>
    </row>
    <row r="36" spans="2:6">
      <c r="B36" s="32" t="s">
        <v>262</v>
      </c>
      <c r="C36" s="48" t="s">
        <v>263</v>
      </c>
      <c r="D36" s="20">
        <v>3.4</v>
      </c>
      <c r="E36" s="20">
        <v>3.4</v>
      </c>
      <c r="F36" s="20"/>
    </row>
  </sheetData>
  <mergeCells count="4">
    <mergeCell ref="B7:C7"/>
    <mergeCell ref="D7:F7"/>
    <mergeCell ref="B3:F4"/>
    <mergeCell ref="B9:C9"/>
  </mergeCells>
  <phoneticPr fontId="27" type="noConversion"/>
  <printOptions horizontalCentered="1"/>
  <pageMargins left="7.8000001609325395E-2" right="7.8000001609325395E-2" top="0.39300000667571999" bottom="7.8000001609325395E-2" header="0" footer="0"/>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9"/>
  <sheetViews>
    <sheetView workbookViewId="0">
      <selection activeCell="C16" sqref="C16"/>
    </sheetView>
  </sheetViews>
  <sheetFormatPr defaultColWidth="10" defaultRowHeight="13.5"/>
  <cols>
    <col min="1" max="1" width="0.375" customWidth="1"/>
    <col min="2" max="3" width="15.25" customWidth="1"/>
    <col min="4" max="4" width="15.5" customWidth="1"/>
    <col min="5" max="5" width="18" customWidth="1"/>
    <col min="6" max="6" width="16.125" customWidth="1"/>
    <col min="7" max="7" width="19" customWidth="1"/>
    <col min="8" max="8" width="9.75" customWidth="1"/>
  </cols>
  <sheetData>
    <row r="1" spans="1:7" ht="16.350000000000001" customHeight="1">
      <c r="A1" s="10"/>
      <c r="B1" s="2" t="s">
        <v>34</v>
      </c>
    </row>
    <row r="2" spans="1:7" ht="16.350000000000001" customHeight="1">
      <c r="B2" s="75" t="s">
        <v>93</v>
      </c>
      <c r="C2" s="75"/>
      <c r="D2" s="75"/>
      <c r="E2" s="75"/>
      <c r="F2" s="75"/>
      <c r="G2" s="75"/>
    </row>
    <row r="3" spans="1:7" ht="16.350000000000001" customHeight="1">
      <c r="B3" s="75"/>
      <c r="C3" s="75"/>
      <c r="D3" s="75"/>
      <c r="E3" s="75"/>
      <c r="F3" s="75"/>
      <c r="G3" s="75"/>
    </row>
    <row r="4" spans="1:7" ht="16.350000000000001" customHeight="1">
      <c r="B4" s="75"/>
      <c r="C4" s="75"/>
      <c r="D4" s="75"/>
      <c r="E4" s="75"/>
      <c r="F4" s="75"/>
      <c r="G4" s="75"/>
    </row>
    <row r="5" spans="1:7" ht="20.65" customHeight="1">
      <c r="G5" s="21" t="s">
        <v>1</v>
      </c>
    </row>
    <row r="6" spans="1:7" ht="38.85" customHeight="1">
      <c r="B6" s="69" t="s">
        <v>22</v>
      </c>
      <c r="C6" s="69"/>
      <c r="D6" s="69"/>
      <c r="E6" s="69"/>
      <c r="F6" s="69"/>
      <c r="G6" s="69"/>
    </row>
    <row r="7" spans="1:7" ht="36.200000000000003" customHeight="1">
      <c r="B7" s="69" t="s">
        <v>6</v>
      </c>
      <c r="C7" s="69" t="s">
        <v>35</v>
      </c>
      <c r="D7" s="69" t="s">
        <v>36</v>
      </c>
      <c r="E7" s="69"/>
      <c r="F7" s="69"/>
      <c r="G7" s="69" t="s">
        <v>37</v>
      </c>
    </row>
    <row r="8" spans="1:7" ht="36.200000000000003" customHeight="1">
      <c r="B8" s="69"/>
      <c r="C8" s="69"/>
      <c r="D8" s="33" t="s">
        <v>38</v>
      </c>
      <c r="E8" s="33" t="s">
        <v>39</v>
      </c>
      <c r="F8" s="33" t="s">
        <v>40</v>
      </c>
      <c r="G8" s="69"/>
    </row>
    <row r="9" spans="1:7" ht="25.9" customHeight="1">
      <c r="B9" s="13">
        <f>SUM(D9+G9)</f>
        <v>19.399999999999999</v>
      </c>
      <c r="C9" s="13"/>
      <c r="D9" s="13">
        <f>SUM(E9:F9)</f>
        <v>15</v>
      </c>
      <c r="E9" s="13"/>
      <c r="F9" s="13">
        <v>15</v>
      </c>
      <c r="G9" s="13">
        <v>4.4000000000000004</v>
      </c>
    </row>
  </sheetData>
  <mergeCells count="6">
    <mergeCell ref="B2:G4"/>
    <mergeCell ref="B6:G6"/>
    <mergeCell ref="D7:F7"/>
    <mergeCell ref="B7:B8"/>
    <mergeCell ref="C7:C8"/>
    <mergeCell ref="G7:G8"/>
  </mergeCells>
  <phoneticPr fontId="27" type="noConversion"/>
  <printOptions horizontalCentered="1"/>
  <pageMargins left="7.8000001609325395E-2" right="7.8000001609325395E-2" top="0.39300000667571999" bottom="7.8000001609325395E-2" header="0" footer="0"/>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12"/>
  <sheetViews>
    <sheetView topLeftCell="B1" workbookViewId="0">
      <selection activeCell="C16" sqref="C16"/>
    </sheetView>
  </sheetViews>
  <sheetFormatPr defaultColWidth="10" defaultRowHeight="13.5"/>
  <cols>
    <col min="1" max="1" width="0.375" customWidth="1"/>
    <col min="2" max="2" width="11.5" customWidth="1"/>
    <col min="3" max="3" width="36.5" customWidth="1"/>
    <col min="4" max="4" width="15.375" customWidth="1"/>
    <col min="5" max="5" width="14.75" customWidth="1"/>
    <col min="6" max="6" width="15.375" customWidth="1"/>
    <col min="7" max="7" width="9.75" customWidth="1"/>
  </cols>
  <sheetData>
    <row r="1" spans="1:6" ht="16.350000000000001" customHeight="1">
      <c r="A1" s="10"/>
      <c r="B1" s="30" t="s">
        <v>41</v>
      </c>
      <c r="C1" s="29"/>
      <c r="D1" s="29"/>
      <c r="E1" s="29"/>
      <c r="F1" s="29"/>
    </row>
    <row r="2" spans="1:6" ht="16.350000000000001" customHeight="1"/>
    <row r="3" spans="1:6" ht="24.95" customHeight="1">
      <c r="B3" s="73" t="s">
        <v>94</v>
      </c>
      <c r="C3" s="73"/>
      <c r="D3" s="73"/>
      <c r="E3" s="73"/>
      <c r="F3" s="73"/>
    </row>
    <row r="4" spans="1:6" ht="26.65" customHeight="1">
      <c r="B4" s="73"/>
      <c r="C4" s="73"/>
      <c r="D4" s="73"/>
      <c r="E4" s="73"/>
      <c r="F4" s="73"/>
    </row>
    <row r="5" spans="1:6" ht="16.350000000000001" customHeight="1">
      <c r="B5" s="29"/>
      <c r="C5" s="29"/>
      <c r="D5" s="29"/>
      <c r="E5" s="29"/>
      <c r="F5" s="29"/>
    </row>
    <row r="6" spans="1:6" ht="21.6" customHeight="1">
      <c r="B6" s="51"/>
      <c r="C6" s="51"/>
      <c r="D6" s="51"/>
      <c r="E6" s="51"/>
      <c r="F6" s="46" t="s">
        <v>1</v>
      </c>
    </row>
    <row r="7" spans="1:6" ht="33.6" customHeight="1">
      <c r="B7" s="72" t="s">
        <v>23</v>
      </c>
      <c r="C7" s="72" t="s">
        <v>24</v>
      </c>
      <c r="D7" s="72" t="s">
        <v>42</v>
      </c>
      <c r="E7" s="72"/>
      <c r="F7" s="72"/>
    </row>
    <row r="8" spans="1:6" ht="31.15" customHeight="1">
      <c r="B8" s="72"/>
      <c r="C8" s="72"/>
      <c r="D8" s="31" t="s">
        <v>25</v>
      </c>
      <c r="E8" s="31" t="s">
        <v>26</v>
      </c>
      <c r="F8" s="31" t="s">
        <v>27</v>
      </c>
    </row>
    <row r="9" spans="1:6" ht="19.5" customHeight="1">
      <c r="B9" s="74" t="s">
        <v>6</v>
      </c>
      <c r="C9" s="74"/>
      <c r="D9" s="18">
        <v>2</v>
      </c>
      <c r="E9" s="18"/>
      <c r="F9" s="18">
        <v>2</v>
      </c>
    </row>
    <row r="10" spans="1:6" ht="19.5" customHeight="1">
      <c r="B10" s="32" t="s">
        <v>180</v>
      </c>
      <c r="C10" s="48" t="s">
        <v>106</v>
      </c>
      <c r="D10" s="20">
        <v>2</v>
      </c>
      <c r="E10" s="20"/>
      <c r="F10" s="20">
        <v>2</v>
      </c>
    </row>
    <row r="11" spans="1:6" ht="19.5" customHeight="1">
      <c r="B11" s="32" t="s">
        <v>264</v>
      </c>
      <c r="C11" s="48" t="s">
        <v>265</v>
      </c>
      <c r="D11" s="20">
        <v>2</v>
      </c>
      <c r="E11" s="20"/>
      <c r="F11" s="20">
        <v>2</v>
      </c>
    </row>
    <row r="12" spans="1:6" ht="19.5" customHeight="1">
      <c r="B12" s="32" t="s">
        <v>266</v>
      </c>
      <c r="C12" s="48" t="s">
        <v>267</v>
      </c>
      <c r="D12" s="20">
        <v>2</v>
      </c>
      <c r="E12" s="20"/>
      <c r="F12" s="20">
        <v>2</v>
      </c>
    </row>
  </sheetData>
  <mergeCells count="5">
    <mergeCell ref="D7:F7"/>
    <mergeCell ref="B7:B8"/>
    <mergeCell ref="C7:C8"/>
    <mergeCell ref="B3:F4"/>
    <mergeCell ref="B9:C9"/>
  </mergeCells>
  <phoneticPr fontId="27" type="noConversion"/>
  <printOptions horizontalCentered="1"/>
  <pageMargins left="7.8000001609325395E-2" right="7.8000001609325395E-2" top="0.39300000667571999" bottom="7.8000001609325395E-2" header="0" footer="0"/>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19"/>
  <sheetViews>
    <sheetView workbookViewId="0">
      <selection activeCell="H17" sqref="H17"/>
    </sheetView>
  </sheetViews>
  <sheetFormatPr defaultColWidth="10" defaultRowHeight="13.5"/>
  <cols>
    <col min="1" max="1" width="0.875" customWidth="1"/>
    <col min="2" max="2" width="0.125" customWidth="1"/>
    <col min="3" max="3" width="26" customWidth="1"/>
    <col min="4" max="4" width="16.875" customWidth="1"/>
    <col min="5" max="5" width="26.625" customWidth="1"/>
    <col min="6" max="6" width="17.375" customWidth="1"/>
    <col min="7" max="9" width="9.75" customWidth="1"/>
  </cols>
  <sheetData>
    <row r="1" spans="1:6" ht="16.350000000000001" customHeight="1">
      <c r="A1" s="10"/>
      <c r="C1" s="2" t="s">
        <v>43</v>
      </c>
    </row>
    <row r="2" spans="1:6" ht="16.350000000000001" customHeight="1"/>
    <row r="3" spans="1:6" ht="16.350000000000001" customHeight="1">
      <c r="C3" s="75" t="s">
        <v>95</v>
      </c>
      <c r="D3" s="75"/>
      <c r="E3" s="75"/>
      <c r="F3" s="75"/>
    </row>
    <row r="4" spans="1:6" ht="16.350000000000001" customHeight="1">
      <c r="C4" s="75"/>
      <c r="D4" s="75"/>
      <c r="E4" s="75"/>
      <c r="F4" s="75"/>
    </row>
    <row r="5" spans="1:6" ht="16.350000000000001" customHeight="1"/>
    <row r="6" spans="1:6" ht="23.25" customHeight="1">
      <c r="F6" s="43" t="s">
        <v>1</v>
      </c>
    </row>
    <row r="7" spans="1:6" ht="34.5" customHeight="1">
      <c r="C7" s="76" t="s">
        <v>2</v>
      </c>
      <c r="D7" s="76"/>
      <c r="E7" s="76" t="s">
        <v>3</v>
      </c>
      <c r="F7" s="76"/>
    </row>
    <row r="8" spans="1:6" ht="32.85" customHeight="1">
      <c r="C8" s="26" t="s">
        <v>4</v>
      </c>
      <c r="D8" s="26" t="s">
        <v>5</v>
      </c>
      <c r="E8" s="26" t="s">
        <v>4</v>
      </c>
      <c r="F8" s="26" t="s">
        <v>5</v>
      </c>
    </row>
    <row r="9" spans="1:6" ht="24.95" customHeight="1">
      <c r="C9" s="27" t="s">
        <v>6</v>
      </c>
      <c r="D9" s="28">
        <v>4805.68</v>
      </c>
      <c r="E9" s="27" t="s">
        <v>6</v>
      </c>
      <c r="F9" s="28">
        <v>4805.68</v>
      </c>
    </row>
    <row r="10" spans="1:6" ht="20.65" customHeight="1">
      <c r="B10" s="29" t="s">
        <v>44</v>
      </c>
      <c r="C10" s="44" t="s">
        <v>12</v>
      </c>
      <c r="D10" s="28">
        <v>4803.68</v>
      </c>
      <c r="E10" s="44" t="s">
        <v>100</v>
      </c>
      <c r="F10" s="28">
        <v>732.98</v>
      </c>
    </row>
    <row r="11" spans="1:6" ht="20.65" customHeight="1">
      <c r="B11" s="29"/>
      <c r="C11" s="44" t="s">
        <v>13</v>
      </c>
      <c r="D11" s="28">
        <v>2</v>
      </c>
      <c r="E11" s="44" t="s">
        <v>101</v>
      </c>
      <c r="F11" s="28">
        <v>8</v>
      </c>
    </row>
    <row r="12" spans="1:6" ht="20.65" customHeight="1">
      <c r="B12" s="29"/>
      <c r="C12" s="44" t="s">
        <v>14</v>
      </c>
      <c r="D12" s="28"/>
      <c r="E12" s="44" t="s">
        <v>102</v>
      </c>
      <c r="F12" s="28">
        <v>10.08</v>
      </c>
    </row>
    <row r="13" spans="1:6" ht="20.65" customHeight="1">
      <c r="B13" s="29"/>
      <c r="C13" s="44" t="s">
        <v>45</v>
      </c>
      <c r="D13" s="28"/>
      <c r="E13" s="44" t="s">
        <v>103</v>
      </c>
      <c r="F13" s="28">
        <v>36.76</v>
      </c>
    </row>
    <row r="14" spans="1:6" ht="20.65" customHeight="1">
      <c r="B14" s="29"/>
      <c r="C14" s="44" t="s">
        <v>46</v>
      </c>
      <c r="D14" s="28"/>
      <c r="E14" s="44" t="s">
        <v>104</v>
      </c>
      <c r="F14" s="28">
        <v>246.24</v>
      </c>
    </row>
    <row r="15" spans="1:6" ht="20.65" customHeight="1">
      <c r="B15" s="29"/>
      <c r="C15" s="44" t="s">
        <v>47</v>
      </c>
      <c r="D15" s="28"/>
      <c r="E15" s="44" t="s">
        <v>105</v>
      </c>
      <c r="F15" s="28">
        <v>59.59</v>
      </c>
    </row>
    <row r="16" spans="1:6" ht="20.65" customHeight="1">
      <c r="B16" s="29"/>
      <c r="C16" s="44" t="s">
        <v>48</v>
      </c>
      <c r="D16" s="28"/>
      <c r="E16" s="44" t="s">
        <v>106</v>
      </c>
      <c r="F16" s="28">
        <v>59.33</v>
      </c>
    </row>
    <row r="17" spans="2:6" ht="20.65" customHeight="1">
      <c r="B17" s="29"/>
      <c r="C17" s="44" t="s">
        <v>49</v>
      </c>
      <c r="D17" s="28"/>
      <c r="E17" s="44" t="s">
        <v>107</v>
      </c>
      <c r="F17" s="28">
        <v>264.22000000000003</v>
      </c>
    </row>
    <row r="18" spans="2:6" ht="20.65" customHeight="1">
      <c r="B18" s="29"/>
      <c r="C18" s="44" t="s">
        <v>50</v>
      </c>
      <c r="D18" s="28"/>
      <c r="E18" s="44" t="s">
        <v>108</v>
      </c>
      <c r="F18" s="28">
        <v>3286</v>
      </c>
    </row>
    <row r="19" spans="2:6" ht="16.5">
      <c r="C19" s="44"/>
      <c r="D19" s="28"/>
      <c r="E19" s="44" t="s">
        <v>109</v>
      </c>
      <c r="F19" s="28">
        <v>102.48</v>
      </c>
    </row>
  </sheetData>
  <mergeCells count="3">
    <mergeCell ref="C7:D7"/>
    <mergeCell ref="E7:F7"/>
    <mergeCell ref="C3:F4"/>
  </mergeCells>
  <phoneticPr fontId="27" type="noConversion"/>
  <printOptions horizontalCentered="1"/>
  <pageMargins left="7.8000001609325395E-2" right="7.8000001609325395E-2" top="0.39300000667571999" bottom="7.8000001609325395E-2" header="0" footer="0"/>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66"/>
  <sheetViews>
    <sheetView topLeftCell="A19" workbookViewId="0">
      <selection activeCell="D69" sqref="D69"/>
    </sheetView>
  </sheetViews>
  <sheetFormatPr defaultColWidth="10" defaultRowHeight="13.5"/>
  <cols>
    <col min="1" max="1" width="0.375" customWidth="1"/>
    <col min="2" max="2" width="10" customWidth="1"/>
    <col min="3" max="3" width="30" customWidth="1"/>
    <col min="4" max="4" width="11.5" customWidth="1"/>
    <col min="5" max="5" width="9.75" customWidth="1"/>
    <col min="6" max="6" width="10.625" customWidth="1"/>
    <col min="7" max="7" width="11.125" customWidth="1"/>
    <col min="8" max="8" width="10.625" customWidth="1"/>
    <col min="9" max="9" width="10.875" customWidth="1"/>
    <col min="10" max="10" width="10.75" customWidth="1"/>
    <col min="11" max="11" width="10.5" customWidth="1"/>
    <col min="12" max="12" width="11.375" customWidth="1"/>
    <col min="13" max="13" width="11.5" customWidth="1"/>
    <col min="14" max="14" width="9.75" customWidth="1"/>
  </cols>
  <sheetData>
    <row r="1" spans="1:13" ht="16.350000000000001" customHeight="1">
      <c r="A1" s="10"/>
      <c r="B1" s="68" t="s">
        <v>51</v>
      </c>
      <c r="C1" s="68"/>
    </row>
    <row r="2" spans="1:13" ht="16.350000000000001" customHeight="1"/>
    <row r="3" spans="1:13" ht="16.350000000000001" customHeight="1">
      <c r="B3" s="78" t="s">
        <v>96</v>
      </c>
      <c r="C3" s="78"/>
      <c r="D3" s="78"/>
      <c r="E3" s="78"/>
      <c r="F3" s="78"/>
      <c r="G3" s="78"/>
      <c r="H3" s="78"/>
      <c r="I3" s="78"/>
      <c r="J3" s="78"/>
      <c r="K3" s="78"/>
      <c r="L3" s="78"/>
      <c r="M3" s="78"/>
    </row>
    <row r="4" spans="1:13" ht="16.350000000000001" customHeight="1">
      <c r="B4" s="78"/>
      <c r="C4" s="78"/>
      <c r="D4" s="78"/>
      <c r="E4" s="78"/>
      <c r="F4" s="78"/>
      <c r="G4" s="78"/>
      <c r="H4" s="78"/>
      <c r="I4" s="78"/>
      <c r="J4" s="78"/>
      <c r="K4" s="78"/>
      <c r="L4" s="78"/>
      <c r="M4" s="78"/>
    </row>
    <row r="5" spans="1:13" ht="16.350000000000001" customHeight="1"/>
    <row r="6" spans="1:13" ht="22.35" customHeight="1">
      <c r="M6" s="46" t="s">
        <v>1</v>
      </c>
    </row>
    <row r="7" spans="1:13" ht="36.200000000000003" customHeight="1">
      <c r="B7" s="80" t="s">
        <v>52</v>
      </c>
      <c r="C7" s="80"/>
      <c r="D7" s="80" t="s">
        <v>25</v>
      </c>
      <c r="E7" s="77" t="s">
        <v>53</v>
      </c>
      <c r="F7" s="77" t="s">
        <v>54</v>
      </c>
      <c r="G7" s="77" t="s">
        <v>55</v>
      </c>
      <c r="H7" s="77" t="s">
        <v>56</v>
      </c>
      <c r="I7" s="77" t="s">
        <v>57</v>
      </c>
      <c r="J7" s="77" t="s">
        <v>58</v>
      </c>
      <c r="K7" s="77" t="s">
        <v>59</v>
      </c>
      <c r="L7" s="77" t="s">
        <v>60</v>
      </c>
      <c r="M7" s="77" t="s">
        <v>61</v>
      </c>
    </row>
    <row r="8" spans="1:13" ht="30.2" customHeight="1">
      <c r="B8" s="25" t="s">
        <v>31</v>
      </c>
      <c r="C8" s="25" t="s">
        <v>24</v>
      </c>
      <c r="D8" s="80"/>
      <c r="E8" s="77"/>
      <c r="F8" s="77"/>
      <c r="G8" s="77"/>
      <c r="H8" s="77"/>
      <c r="I8" s="77"/>
      <c r="J8" s="77"/>
      <c r="K8" s="77"/>
      <c r="L8" s="77"/>
      <c r="M8" s="77"/>
    </row>
    <row r="9" spans="1:13">
      <c r="B9" s="79" t="s">
        <v>6</v>
      </c>
      <c r="C9" s="79"/>
      <c r="D9" s="52">
        <v>4805.68</v>
      </c>
      <c r="E9" s="52">
        <v>4803.68</v>
      </c>
      <c r="F9" s="52">
        <v>2</v>
      </c>
      <c r="G9" s="52"/>
      <c r="H9" s="52"/>
      <c r="I9" s="52"/>
      <c r="J9" s="52"/>
      <c r="K9" s="52"/>
      <c r="L9" s="52"/>
      <c r="M9" s="52"/>
    </row>
    <row r="10" spans="1:13">
      <c r="B10" s="53" t="s">
        <v>113</v>
      </c>
      <c r="C10" s="54" t="s">
        <v>100</v>
      </c>
      <c r="D10" s="55">
        <v>732.98</v>
      </c>
      <c r="E10" s="55">
        <v>732.98</v>
      </c>
      <c r="F10" s="55"/>
      <c r="G10" s="55"/>
      <c r="H10" s="55"/>
      <c r="I10" s="55"/>
      <c r="J10" s="55"/>
      <c r="K10" s="55"/>
      <c r="L10" s="55"/>
      <c r="M10" s="55"/>
    </row>
    <row r="11" spans="1:13">
      <c r="B11" s="53" t="s">
        <v>268</v>
      </c>
      <c r="C11" s="54" t="s">
        <v>269</v>
      </c>
      <c r="D11" s="55">
        <v>17.739999999999998</v>
      </c>
      <c r="E11" s="55">
        <v>17.739999999999998</v>
      </c>
      <c r="F11" s="55"/>
      <c r="G11" s="55"/>
      <c r="H11" s="55"/>
      <c r="I11" s="55"/>
      <c r="J11" s="55"/>
      <c r="K11" s="55"/>
      <c r="L11" s="55"/>
      <c r="M11" s="55"/>
    </row>
    <row r="12" spans="1:13">
      <c r="B12" s="53" t="s">
        <v>270</v>
      </c>
      <c r="C12" s="54" t="s">
        <v>271</v>
      </c>
      <c r="D12" s="55">
        <v>17.239999999999998</v>
      </c>
      <c r="E12" s="55">
        <v>17.239999999999998</v>
      </c>
      <c r="F12" s="55"/>
      <c r="G12" s="55"/>
      <c r="H12" s="55"/>
      <c r="I12" s="55"/>
      <c r="J12" s="55"/>
      <c r="K12" s="55"/>
      <c r="L12" s="55"/>
      <c r="M12" s="55"/>
    </row>
    <row r="13" spans="1:13">
      <c r="B13" s="53" t="s">
        <v>272</v>
      </c>
      <c r="C13" s="54" t="s">
        <v>273</v>
      </c>
      <c r="D13" s="55">
        <v>0.5</v>
      </c>
      <c r="E13" s="55">
        <v>0.5</v>
      </c>
      <c r="F13" s="55"/>
      <c r="G13" s="55"/>
      <c r="H13" s="55"/>
      <c r="I13" s="55"/>
      <c r="J13" s="55"/>
      <c r="K13" s="55"/>
      <c r="L13" s="55"/>
      <c r="M13" s="55"/>
    </row>
    <row r="14" spans="1:13">
      <c r="B14" s="53" t="s">
        <v>274</v>
      </c>
      <c r="C14" s="54" t="s">
        <v>275</v>
      </c>
      <c r="D14" s="55">
        <v>587.9</v>
      </c>
      <c r="E14" s="55">
        <v>587.9</v>
      </c>
      <c r="F14" s="55"/>
      <c r="G14" s="55"/>
      <c r="H14" s="55"/>
      <c r="I14" s="55"/>
      <c r="J14" s="55"/>
      <c r="K14" s="55"/>
      <c r="L14" s="55"/>
      <c r="M14" s="55"/>
    </row>
    <row r="15" spans="1:13">
      <c r="B15" s="53" t="s">
        <v>276</v>
      </c>
      <c r="C15" s="54" t="s">
        <v>271</v>
      </c>
      <c r="D15" s="55">
        <v>494.16</v>
      </c>
      <c r="E15" s="55">
        <v>494.16</v>
      </c>
      <c r="F15" s="55"/>
      <c r="G15" s="55"/>
      <c r="H15" s="55"/>
      <c r="I15" s="55"/>
      <c r="J15" s="55"/>
      <c r="K15" s="55"/>
      <c r="L15" s="55"/>
      <c r="M15" s="55"/>
    </row>
    <row r="16" spans="1:13">
      <c r="B16" s="53" t="s">
        <v>277</v>
      </c>
      <c r="C16" s="54" t="s">
        <v>278</v>
      </c>
      <c r="D16" s="55">
        <v>60</v>
      </c>
      <c r="E16" s="55">
        <v>60</v>
      </c>
      <c r="F16" s="55"/>
      <c r="G16" s="55"/>
      <c r="H16" s="55"/>
      <c r="I16" s="55"/>
      <c r="J16" s="55"/>
      <c r="K16" s="55"/>
      <c r="L16" s="55"/>
      <c r="M16" s="55"/>
    </row>
    <row r="17" spans="2:13">
      <c r="B17" s="53" t="s">
        <v>279</v>
      </c>
      <c r="C17" s="54" t="s">
        <v>280</v>
      </c>
      <c r="D17" s="55">
        <v>33.74</v>
      </c>
      <c r="E17" s="55">
        <v>33.74</v>
      </c>
      <c r="F17" s="55"/>
      <c r="G17" s="55"/>
      <c r="H17" s="55"/>
      <c r="I17" s="55"/>
      <c r="J17" s="55"/>
      <c r="K17" s="55"/>
      <c r="L17" s="55"/>
      <c r="M17" s="55"/>
    </row>
    <row r="18" spans="2:13">
      <c r="B18" s="53" t="s">
        <v>281</v>
      </c>
      <c r="C18" s="54" t="s">
        <v>282</v>
      </c>
      <c r="D18" s="55">
        <v>93.35</v>
      </c>
      <c r="E18" s="55">
        <v>93.35</v>
      </c>
      <c r="F18" s="55"/>
      <c r="G18" s="55"/>
      <c r="H18" s="55"/>
      <c r="I18" s="55"/>
      <c r="J18" s="55"/>
      <c r="K18" s="55"/>
      <c r="L18" s="55"/>
      <c r="M18" s="55"/>
    </row>
    <row r="19" spans="2:13">
      <c r="B19" s="53" t="s">
        <v>283</v>
      </c>
      <c r="C19" s="54" t="s">
        <v>271</v>
      </c>
      <c r="D19" s="55">
        <v>93.35</v>
      </c>
      <c r="E19" s="55">
        <v>93.35</v>
      </c>
      <c r="F19" s="55"/>
      <c r="G19" s="55"/>
      <c r="H19" s="55"/>
      <c r="I19" s="55"/>
      <c r="J19" s="55"/>
      <c r="K19" s="55"/>
      <c r="L19" s="55"/>
      <c r="M19" s="55"/>
    </row>
    <row r="20" spans="2:13">
      <c r="B20" s="53" t="s">
        <v>284</v>
      </c>
      <c r="C20" s="54" t="s">
        <v>285</v>
      </c>
      <c r="D20" s="55">
        <v>34</v>
      </c>
      <c r="E20" s="55">
        <v>34</v>
      </c>
      <c r="F20" s="55"/>
      <c r="G20" s="55"/>
      <c r="H20" s="55"/>
      <c r="I20" s="55"/>
      <c r="J20" s="55"/>
      <c r="K20" s="55"/>
      <c r="L20" s="55"/>
      <c r="M20" s="55"/>
    </row>
    <row r="21" spans="2:13">
      <c r="B21" s="53" t="s">
        <v>286</v>
      </c>
      <c r="C21" s="54" t="s">
        <v>287</v>
      </c>
      <c r="D21" s="55">
        <v>34</v>
      </c>
      <c r="E21" s="55">
        <v>34</v>
      </c>
      <c r="F21" s="55"/>
      <c r="G21" s="55"/>
      <c r="H21" s="55"/>
      <c r="I21" s="55"/>
      <c r="J21" s="55"/>
      <c r="K21" s="55"/>
      <c r="L21" s="55"/>
      <c r="M21" s="55"/>
    </row>
    <row r="22" spans="2:13">
      <c r="B22" s="53" t="s">
        <v>134</v>
      </c>
      <c r="C22" s="54" t="s">
        <v>101</v>
      </c>
      <c r="D22" s="55">
        <v>8</v>
      </c>
      <c r="E22" s="55">
        <v>8</v>
      </c>
      <c r="F22" s="55"/>
      <c r="G22" s="55"/>
      <c r="H22" s="55"/>
      <c r="I22" s="55"/>
      <c r="J22" s="55"/>
      <c r="K22" s="55"/>
      <c r="L22" s="55"/>
      <c r="M22" s="55"/>
    </row>
    <row r="23" spans="2:13">
      <c r="B23" s="53" t="s">
        <v>288</v>
      </c>
      <c r="C23" s="54" t="s">
        <v>289</v>
      </c>
      <c r="D23" s="55">
        <v>8</v>
      </c>
      <c r="E23" s="55">
        <v>8</v>
      </c>
      <c r="F23" s="55"/>
      <c r="G23" s="55"/>
      <c r="H23" s="55"/>
      <c r="I23" s="55"/>
      <c r="J23" s="55"/>
      <c r="K23" s="55"/>
      <c r="L23" s="55"/>
      <c r="M23" s="55"/>
    </row>
    <row r="24" spans="2:13">
      <c r="B24" s="53" t="s">
        <v>290</v>
      </c>
      <c r="C24" s="54" t="s">
        <v>291</v>
      </c>
      <c r="D24" s="55">
        <v>8</v>
      </c>
      <c r="E24" s="55">
        <v>8</v>
      </c>
      <c r="F24" s="55"/>
      <c r="G24" s="55"/>
      <c r="H24" s="55"/>
      <c r="I24" s="55"/>
      <c r="J24" s="55"/>
      <c r="K24" s="55"/>
      <c r="L24" s="55"/>
      <c r="M24" s="55"/>
    </row>
    <row r="25" spans="2:13">
      <c r="B25" s="53" t="s">
        <v>139</v>
      </c>
      <c r="C25" s="54" t="s">
        <v>102</v>
      </c>
      <c r="D25" s="55">
        <v>10.08</v>
      </c>
      <c r="E25" s="55">
        <v>10.08</v>
      </c>
      <c r="F25" s="55"/>
      <c r="G25" s="55"/>
      <c r="H25" s="55"/>
      <c r="I25" s="55"/>
      <c r="J25" s="55"/>
      <c r="K25" s="55"/>
      <c r="L25" s="55"/>
      <c r="M25" s="55"/>
    </row>
    <row r="26" spans="2:13">
      <c r="B26" s="53" t="s">
        <v>292</v>
      </c>
      <c r="C26" s="54" t="s">
        <v>293</v>
      </c>
      <c r="D26" s="55">
        <v>10.08</v>
      </c>
      <c r="E26" s="55">
        <v>10.08</v>
      </c>
      <c r="F26" s="55"/>
      <c r="G26" s="55"/>
      <c r="H26" s="55"/>
      <c r="I26" s="55"/>
      <c r="J26" s="55"/>
      <c r="K26" s="55"/>
      <c r="L26" s="55"/>
      <c r="M26" s="55"/>
    </row>
    <row r="27" spans="2:13">
      <c r="B27" s="53" t="s">
        <v>294</v>
      </c>
      <c r="C27" s="54" t="s">
        <v>295</v>
      </c>
      <c r="D27" s="55">
        <v>10.08</v>
      </c>
      <c r="E27" s="55">
        <v>10.08</v>
      </c>
      <c r="F27" s="55"/>
      <c r="G27" s="55"/>
      <c r="H27" s="55"/>
      <c r="I27" s="55"/>
      <c r="J27" s="55"/>
      <c r="K27" s="55"/>
      <c r="L27" s="55"/>
      <c r="M27" s="55"/>
    </row>
    <row r="28" spans="2:13">
      <c r="B28" s="53" t="s">
        <v>144</v>
      </c>
      <c r="C28" s="54" t="s">
        <v>103</v>
      </c>
      <c r="D28" s="55">
        <v>36.76</v>
      </c>
      <c r="E28" s="55">
        <v>36.76</v>
      </c>
      <c r="F28" s="55"/>
      <c r="G28" s="55"/>
      <c r="H28" s="55"/>
      <c r="I28" s="55"/>
      <c r="J28" s="55"/>
      <c r="K28" s="55"/>
      <c r="L28" s="55"/>
      <c r="M28" s="55"/>
    </row>
    <row r="29" spans="2:13">
      <c r="B29" s="53" t="s">
        <v>296</v>
      </c>
      <c r="C29" s="54" t="s">
        <v>297</v>
      </c>
      <c r="D29" s="55">
        <v>36.76</v>
      </c>
      <c r="E29" s="55">
        <v>36.76</v>
      </c>
      <c r="F29" s="55"/>
      <c r="G29" s="55"/>
      <c r="H29" s="55"/>
      <c r="I29" s="55"/>
      <c r="J29" s="55"/>
      <c r="K29" s="55"/>
      <c r="L29" s="55"/>
      <c r="M29" s="55"/>
    </row>
    <row r="30" spans="2:13">
      <c r="B30" s="53" t="s">
        <v>298</v>
      </c>
      <c r="C30" s="54" t="s">
        <v>299</v>
      </c>
      <c r="D30" s="55">
        <v>36.76</v>
      </c>
      <c r="E30" s="55">
        <v>36.76</v>
      </c>
      <c r="F30" s="55"/>
      <c r="G30" s="55"/>
      <c r="H30" s="55"/>
      <c r="I30" s="55"/>
      <c r="J30" s="55"/>
      <c r="K30" s="55"/>
      <c r="L30" s="55"/>
      <c r="M30" s="55"/>
    </row>
    <row r="31" spans="2:13">
      <c r="B31" s="53" t="s">
        <v>149</v>
      </c>
      <c r="C31" s="54" t="s">
        <v>104</v>
      </c>
      <c r="D31" s="55">
        <v>246.24</v>
      </c>
      <c r="E31" s="55">
        <v>246.24</v>
      </c>
      <c r="F31" s="55"/>
      <c r="G31" s="55"/>
      <c r="H31" s="55"/>
      <c r="I31" s="55"/>
      <c r="J31" s="55"/>
      <c r="K31" s="55"/>
      <c r="L31" s="55"/>
      <c r="M31" s="55"/>
    </row>
    <row r="32" spans="2:13">
      <c r="B32" s="53" t="s">
        <v>300</v>
      </c>
      <c r="C32" s="54" t="s">
        <v>301</v>
      </c>
      <c r="D32" s="55">
        <v>63.42</v>
      </c>
      <c r="E32" s="55">
        <v>63.42</v>
      </c>
      <c r="F32" s="55"/>
      <c r="G32" s="55"/>
      <c r="H32" s="55"/>
      <c r="I32" s="55"/>
      <c r="J32" s="55"/>
      <c r="K32" s="55"/>
      <c r="L32" s="55"/>
      <c r="M32" s="55"/>
    </row>
    <row r="33" spans="2:13">
      <c r="B33" s="53" t="s">
        <v>302</v>
      </c>
      <c r="C33" s="54" t="s">
        <v>303</v>
      </c>
      <c r="D33" s="55">
        <v>63.42</v>
      </c>
      <c r="E33" s="55">
        <v>63.42</v>
      </c>
      <c r="F33" s="55"/>
      <c r="G33" s="55"/>
      <c r="H33" s="55"/>
      <c r="I33" s="55"/>
      <c r="J33" s="55"/>
      <c r="K33" s="55"/>
      <c r="L33" s="55"/>
      <c r="M33" s="55"/>
    </row>
    <row r="34" spans="2:13">
      <c r="B34" s="53" t="s">
        <v>304</v>
      </c>
      <c r="C34" s="54" t="s">
        <v>305</v>
      </c>
      <c r="D34" s="55">
        <v>37.72</v>
      </c>
      <c r="E34" s="55">
        <v>37.72</v>
      </c>
      <c r="F34" s="55"/>
      <c r="G34" s="55"/>
      <c r="H34" s="55"/>
      <c r="I34" s="55"/>
      <c r="J34" s="55"/>
      <c r="K34" s="55"/>
      <c r="L34" s="55"/>
      <c r="M34" s="55"/>
    </row>
    <row r="35" spans="2:13">
      <c r="B35" s="53" t="s">
        <v>306</v>
      </c>
      <c r="C35" s="54" t="s">
        <v>307</v>
      </c>
      <c r="D35" s="55">
        <v>37.72</v>
      </c>
      <c r="E35" s="55">
        <v>37.72</v>
      </c>
      <c r="F35" s="55"/>
      <c r="G35" s="55"/>
      <c r="H35" s="55"/>
      <c r="I35" s="55"/>
      <c r="J35" s="55"/>
      <c r="K35" s="55"/>
      <c r="L35" s="55"/>
      <c r="M35" s="55"/>
    </row>
    <row r="36" spans="2:13">
      <c r="B36" s="53" t="s">
        <v>308</v>
      </c>
      <c r="C36" s="54" t="s">
        <v>309</v>
      </c>
      <c r="D36" s="55">
        <v>121.99</v>
      </c>
      <c r="E36" s="55">
        <v>121.99</v>
      </c>
      <c r="F36" s="55"/>
      <c r="G36" s="55"/>
      <c r="H36" s="55"/>
      <c r="I36" s="55"/>
      <c r="J36" s="55"/>
      <c r="K36" s="55"/>
      <c r="L36" s="55"/>
      <c r="M36" s="55"/>
    </row>
    <row r="37" spans="2:13">
      <c r="B37" s="53" t="s">
        <v>310</v>
      </c>
      <c r="C37" s="54" t="s">
        <v>311</v>
      </c>
      <c r="D37" s="55">
        <v>75.31</v>
      </c>
      <c r="E37" s="55">
        <v>75.31</v>
      </c>
      <c r="F37" s="55"/>
      <c r="G37" s="55"/>
      <c r="H37" s="55"/>
      <c r="I37" s="55"/>
      <c r="J37" s="55"/>
      <c r="K37" s="55"/>
      <c r="L37" s="55"/>
      <c r="M37" s="55"/>
    </row>
    <row r="38" spans="2:13">
      <c r="B38" s="53" t="s">
        <v>312</v>
      </c>
      <c r="C38" s="54" t="s">
        <v>313</v>
      </c>
      <c r="D38" s="55">
        <v>37.65</v>
      </c>
      <c r="E38" s="55">
        <v>37.65</v>
      </c>
      <c r="F38" s="55"/>
      <c r="G38" s="55"/>
      <c r="H38" s="55"/>
      <c r="I38" s="55"/>
      <c r="J38" s="55"/>
      <c r="K38" s="55"/>
      <c r="L38" s="55"/>
      <c r="M38" s="55"/>
    </row>
    <row r="39" spans="2:13">
      <c r="B39" s="53" t="s">
        <v>314</v>
      </c>
      <c r="C39" s="54" t="s">
        <v>315</v>
      </c>
      <c r="D39" s="55">
        <v>9.0299999999999994</v>
      </c>
      <c r="E39" s="55">
        <v>9.0299999999999994</v>
      </c>
      <c r="F39" s="55"/>
      <c r="G39" s="55"/>
      <c r="H39" s="55"/>
      <c r="I39" s="55"/>
      <c r="J39" s="55"/>
      <c r="K39" s="55"/>
      <c r="L39" s="55"/>
      <c r="M39" s="55"/>
    </row>
    <row r="40" spans="2:13">
      <c r="B40" s="53" t="s">
        <v>316</v>
      </c>
      <c r="C40" s="54" t="s">
        <v>317</v>
      </c>
      <c r="D40" s="55">
        <v>23.1</v>
      </c>
      <c r="E40" s="55">
        <v>23.1</v>
      </c>
      <c r="F40" s="55"/>
      <c r="G40" s="55"/>
      <c r="H40" s="55"/>
      <c r="I40" s="55"/>
      <c r="J40" s="55"/>
      <c r="K40" s="55"/>
      <c r="L40" s="55"/>
      <c r="M40" s="55"/>
    </row>
    <row r="41" spans="2:13">
      <c r="B41" s="53" t="s">
        <v>318</v>
      </c>
      <c r="C41" s="54" t="s">
        <v>280</v>
      </c>
      <c r="D41" s="55">
        <v>23.06</v>
      </c>
      <c r="E41" s="55">
        <v>23.06</v>
      </c>
      <c r="F41" s="55"/>
      <c r="G41" s="55"/>
      <c r="H41" s="55"/>
      <c r="I41" s="55"/>
      <c r="J41" s="55"/>
      <c r="K41" s="55"/>
      <c r="L41" s="55"/>
      <c r="M41" s="55"/>
    </row>
    <row r="42" spans="2:13">
      <c r="B42" s="53" t="s">
        <v>319</v>
      </c>
      <c r="C42" s="54" t="s">
        <v>320</v>
      </c>
      <c r="D42" s="55">
        <v>0.04</v>
      </c>
      <c r="E42" s="55">
        <v>0.04</v>
      </c>
      <c r="F42" s="55"/>
      <c r="G42" s="55"/>
      <c r="H42" s="55"/>
      <c r="I42" s="55"/>
      <c r="J42" s="55"/>
      <c r="K42" s="55"/>
      <c r="L42" s="55"/>
      <c r="M42" s="55"/>
    </row>
    <row r="43" spans="2:13">
      <c r="B43" s="53" t="s">
        <v>171</v>
      </c>
      <c r="C43" s="54" t="s">
        <v>105</v>
      </c>
      <c r="D43" s="55">
        <v>59.59</v>
      </c>
      <c r="E43" s="55">
        <v>59.59</v>
      </c>
      <c r="F43" s="55"/>
      <c r="G43" s="55"/>
      <c r="H43" s="55"/>
      <c r="I43" s="55"/>
      <c r="J43" s="55"/>
      <c r="K43" s="55"/>
      <c r="L43" s="55"/>
      <c r="M43" s="55"/>
    </row>
    <row r="44" spans="2:13">
      <c r="B44" s="53" t="s">
        <v>321</v>
      </c>
      <c r="C44" s="54" t="s">
        <v>322</v>
      </c>
      <c r="D44" s="55">
        <v>59.59</v>
      </c>
      <c r="E44" s="55">
        <v>59.59</v>
      </c>
      <c r="F44" s="55"/>
      <c r="G44" s="55"/>
      <c r="H44" s="55"/>
      <c r="I44" s="55"/>
      <c r="J44" s="55"/>
      <c r="K44" s="55"/>
      <c r="L44" s="55"/>
      <c r="M44" s="55"/>
    </row>
    <row r="45" spans="2:13">
      <c r="B45" s="53" t="s">
        <v>323</v>
      </c>
      <c r="C45" s="54" t="s">
        <v>324</v>
      </c>
      <c r="D45" s="55">
        <v>31.34</v>
      </c>
      <c r="E45" s="55">
        <v>31.34</v>
      </c>
      <c r="F45" s="55"/>
      <c r="G45" s="55"/>
      <c r="H45" s="55"/>
      <c r="I45" s="55"/>
      <c r="J45" s="55"/>
      <c r="K45" s="55"/>
      <c r="L45" s="55"/>
      <c r="M45" s="55"/>
    </row>
    <row r="46" spans="2:13">
      <c r="B46" s="53" t="s">
        <v>325</v>
      </c>
      <c r="C46" s="54" t="s">
        <v>326</v>
      </c>
      <c r="D46" s="55">
        <v>24.85</v>
      </c>
      <c r="E46" s="55">
        <v>24.85</v>
      </c>
      <c r="F46" s="55"/>
      <c r="G46" s="55"/>
      <c r="H46" s="55"/>
      <c r="I46" s="55"/>
      <c r="J46" s="55"/>
      <c r="K46" s="55"/>
      <c r="L46" s="55"/>
      <c r="M46" s="55"/>
    </row>
    <row r="47" spans="2:13">
      <c r="B47" s="53" t="s">
        <v>327</v>
      </c>
      <c r="C47" s="54" t="s">
        <v>328</v>
      </c>
      <c r="D47" s="55">
        <v>3.4</v>
      </c>
      <c r="E47" s="55">
        <v>3.4</v>
      </c>
      <c r="F47" s="55"/>
      <c r="G47" s="55"/>
      <c r="H47" s="55"/>
      <c r="I47" s="55"/>
      <c r="J47" s="55"/>
      <c r="K47" s="55"/>
      <c r="L47" s="55"/>
      <c r="M47" s="55"/>
    </row>
    <row r="48" spans="2:13">
      <c r="B48" s="53" t="s">
        <v>180</v>
      </c>
      <c r="C48" s="54" t="s">
        <v>106</v>
      </c>
      <c r="D48" s="55">
        <v>59.33</v>
      </c>
      <c r="E48" s="55">
        <v>57.33</v>
      </c>
      <c r="F48" s="55">
        <v>2</v>
      </c>
      <c r="G48" s="55"/>
      <c r="H48" s="55"/>
      <c r="I48" s="55"/>
      <c r="J48" s="55"/>
      <c r="K48" s="55"/>
      <c r="L48" s="55"/>
      <c r="M48" s="55"/>
    </row>
    <row r="49" spans="2:13">
      <c r="B49" s="53" t="s">
        <v>329</v>
      </c>
      <c r="C49" s="54" t="s">
        <v>330</v>
      </c>
      <c r="D49" s="55">
        <v>57.33</v>
      </c>
      <c r="E49" s="55">
        <v>57.33</v>
      </c>
      <c r="F49" s="55"/>
      <c r="G49" s="55"/>
      <c r="H49" s="55"/>
      <c r="I49" s="55"/>
      <c r="J49" s="55"/>
      <c r="K49" s="55"/>
      <c r="L49" s="55"/>
      <c r="M49" s="55"/>
    </row>
    <row r="50" spans="2:13">
      <c r="B50" s="53" t="s">
        <v>331</v>
      </c>
      <c r="C50" s="54" t="s">
        <v>332</v>
      </c>
      <c r="D50" s="55">
        <v>57.33</v>
      </c>
      <c r="E50" s="55">
        <v>57.33</v>
      </c>
      <c r="F50" s="55"/>
      <c r="G50" s="55"/>
      <c r="H50" s="55"/>
      <c r="I50" s="55"/>
      <c r="J50" s="55"/>
      <c r="K50" s="55"/>
      <c r="L50" s="55"/>
      <c r="M50" s="55"/>
    </row>
    <row r="51" spans="2:13">
      <c r="B51" s="53" t="s">
        <v>333</v>
      </c>
      <c r="C51" s="54" t="s">
        <v>334</v>
      </c>
      <c r="D51" s="55">
        <v>2</v>
      </c>
      <c r="E51" s="55"/>
      <c r="F51" s="55">
        <v>2</v>
      </c>
      <c r="G51" s="55"/>
      <c r="H51" s="55"/>
      <c r="I51" s="55"/>
      <c r="J51" s="55"/>
      <c r="K51" s="55"/>
      <c r="L51" s="55"/>
      <c r="M51" s="55"/>
    </row>
    <row r="52" spans="2:13">
      <c r="B52" s="53" t="s">
        <v>335</v>
      </c>
      <c r="C52" s="54" t="s">
        <v>336</v>
      </c>
      <c r="D52" s="55">
        <v>2</v>
      </c>
      <c r="E52" s="55"/>
      <c r="F52" s="55">
        <v>2</v>
      </c>
      <c r="G52" s="55"/>
      <c r="H52" s="55"/>
      <c r="I52" s="55"/>
      <c r="J52" s="55"/>
      <c r="K52" s="55"/>
      <c r="L52" s="55"/>
      <c r="M52" s="55"/>
    </row>
    <row r="53" spans="2:13">
      <c r="B53" s="53" t="s">
        <v>185</v>
      </c>
      <c r="C53" s="54" t="s">
        <v>107</v>
      </c>
      <c r="D53" s="55">
        <v>264.22000000000003</v>
      </c>
      <c r="E53" s="55">
        <v>264.22000000000003</v>
      </c>
      <c r="F53" s="55"/>
      <c r="G53" s="55"/>
      <c r="H53" s="55"/>
      <c r="I53" s="55"/>
      <c r="J53" s="55"/>
      <c r="K53" s="55"/>
      <c r="L53" s="55"/>
      <c r="M53" s="55"/>
    </row>
    <row r="54" spans="2:13">
      <c r="B54" s="53" t="s">
        <v>337</v>
      </c>
      <c r="C54" s="54" t="s">
        <v>338</v>
      </c>
      <c r="D54" s="55">
        <v>130.41</v>
      </c>
      <c r="E54" s="55">
        <v>130.41</v>
      </c>
      <c r="F54" s="55"/>
      <c r="G54" s="55"/>
      <c r="H54" s="55"/>
      <c r="I54" s="55"/>
      <c r="J54" s="55"/>
      <c r="K54" s="55"/>
      <c r="L54" s="55"/>
      <c r="M54" s="55"/>
    </row>
    <row r="55" spans="2:13">
      <c r="B55" s="53" t="s">
        <v>339</v>
      </c>
      <c r="C55" s="54" t="s">
        <v>280</v>
      </c>
      <c r="D55" s="55">
        <v>110.51</v>
      </c>
      <c r="E55" s="55">
        <v>110.51</v>
      </c>
      <c r="F55" s="55"/>
      <c r="G55" s="55"/>
      <c r="H55" s="55"/>
      <c r="I55" s="55"/>
      <c r="J55" s="55"/>
      <c r="K55" s="55"/>
      <c r="L55" s="55"/>
      <c r="M55" s="55"/>
    </row>
    <row r="56" spans="2:13">
      <c r="B56" s="53" t="s">
        <v>340</v>
      </c>
      <c r="C56" s="54" t="s">
        <v>341</v>
      </c>
      <c r="D56" s="55">
        <v>19.899999999999999</v>
      </c>
      <c r="E56" s="55">
        <v>19.899999999999999</v>
      </c>
      <c r="F56" s="55"/>
      <c r="G56" s="55"/>
      <c r="H56" s="55"/>
      <c r="I56" s="55"/>
      <c r="J56" s="55"/>
      <c r="K56" s="55"/>
      <c r="L56" s="55"/>
      <c r="M56" s="55"/>
    </row>
    <row r="57" spans="2:13">
      <c r="B57" s="53" t="s">
        <v>342</v>
      </c>
      <c r="C57" s="54" t="s">
        <v>343</v>
      </c>
      <c r="D57" s="55">
        <v>3</v>
      </c>
      <c r="E57" s="55">
        <v>3</v>
      </c>
      <c r="F57" s="55"/>
      <c r="G57" s="55"/>
      <c r="H57" s="55"/>
      <c r="I57" s="55"/>
      <c r="J57" s="55"/>
      <c r="K57" s="55"/>
      <c r="L57" s="55"/>
      <c r="M57" s="55"/>
    </row>
    <row r="58" spans="2:13">
      <c r="B58" s="53" t="s">
        <v>344</v>
      </c>
      <c r="C58" s="54" t="s">
        <v>345</v>
      </c>
      <c r="D58" s="55">
        <v>3</v>
      </c>
      <c r="E58" s="55">
        <v>3</v>
      </c>
      <c r="F58" s="55"/>
      <c r="G58" s="55"/>
      <c r="H58" s="55"/>
      <c r="I58" s="55"/>
      <c r="J58" s="55"/>
      <c r="K58" s="55"/>
      <c r="L58" s="55"/>
      <c r="M58" s="55"/>
    </row>
    <row r="59" spans="2:13">
      <c r="B59" s="53" t="s">
        <v>346</v>
      </c>
      <c r="C59" s="54" t="s">
        <v>347</v>
      </c>
      <c r="D59" s="55">
        <v>130.81</v>
      </c>
      <c r="E59" s="55">
        <v>130.81</v>
      </c>
      <c r="F59" s="55"/>
      <c r="G59" s="55"/>
      <c r="H59" s="55"/>
      <c r="I59" s="55"/>
      <c r="J59" s="55"/>
      <c r="K59" s="55"/>
      <c r="L59" s="55"/>
      <c r="M59" s="55"/>
    </row>
    <row r="60" spans="2:13">
      <c r="B60" s="53" t="s">
        <v>348</v>
      </c>
      <c r="C60" s="54" t="s">
        <v>349</v>
      </c>
      <c r="D60" s="55">
        <v>130.81</v>
      </c>
      <c r="E60" s="55">
        <v>130.81</v>
      </c>
      <c r="F60" s="55"/>
      <c r="G60" s="55"/>
      <c r="H60" s="55"/>
      <c r="I60" s="55"/>
      <c r="J60" s="55"/>
      <c r="K60" s="55"/>
      <c r="L60" s="55"/>
      <c r="M60" s="55"/>
    </row>
    <row r="61" spans="2:13">
      <c r="B61" s="53" t="s">
        <v>199</v>
      </c>
      <c r="C61" s="54" t="s">
        <v>108</v>
      </c>
      <c r="D61" s="55">
        <v>3286</v>
      </c>
      <c r="E61" s="55">
        <v>3286</v>
      </c>
      <c r="F61" s="55"/>
      <c r="G61" s="55"/>
      <c r="H61" s="55"/>
      <c r="I61" s="55"/>
      <c r="J61" s="55"/>
      <c r="K61" s="55"/>
      <c r="L61" s="55"/>
      <c r="M61" s="55"/>
    </row>
    <row r="62" spans="2:13">
      <c r="B62" s="53" t="s">
        <v>350</v>
      </c>
      <c r="C62" s="54" t="s">
        <v>351</v>
      </c>
      <c r="D62" s="55">
        <v>3286</v>
      </c>
      <c r="E62" s="55">
        <v>3286</v>
      </c>
      <c r="F62" s="55"/>
      <c r="G62" s="55"/>
      <c r="H62" s="55"/>
      <c r="I62" s="55"/>
      <c r="J62" s="55"/>
      <c r="K62" s="55"/>
      <c r="L62" s="55"/>
      <c r="M62" s="55"/>
    </row>
    <row r="63" spans="2:13">
      <c r="B63" s="53" t="s">
        <v>352</v>
      </c>
      <c r="C63" s="54" t="s">
        <v>353</v>
      </c>
      <c r="D63" s="55">
        <v>3286</v>
      </c>
      <c r="E63" s="55">
        <v>3286</v>
      </c>
      <c r="F63" s="55"/>
      <c r="G63" s="55"/>
      <c r="H63" s="55"/>
      <c r="I63" s="55"/>
      <c r="J63" s="55"/>
      <c r="K63" s="55"/>
      <c r="L63" s="55"/>
      <c r="M63" s="55"/>
    </row>
    <row r="64" spans="2:13">
      <c r="B64" s="53" t="s">
        <v>204</v>
      </c>
      <c r="C64" s="54" t="s">
        <v>109</v>
      </c>
      <c r="D64" s="55">
        <v>102.48</v>
      </c>
      <c r="E64" s="55">
        <v>102.48</v>
      </c>
      <c r="F64" s="55"/>
      <c r="G64" s="55"/>
      <c r="H64" s="55"/>
      <c r="I64" s="55"/>
      <c r="J64" s="55"/>
      <c r="K64" s="55"/>
      <c r="L64" s="55"/>
      <c r="M64" s="55"/>
    </row>
    <row r="65" spans="2:13">
      <c r="B65" s="53" t="s">
        <v>354</v>
      </c>
      <c r="C65" s="54" t="s">
        <v>355</v>
      </c>
      <c r="D65" s="55">
        <v>102.48</v>
      </c>
      <c r="E65" s="55">
        <v>102.48</v>
      </c>
      <c r="F65" s="55"/>
      <c r="G65" s="55"/>
      <c r="H65" s="55"/>
      <c r="I65" s="55"/>
      <c r="J65" s="55"/>
      <c r="K65" s="55"/>
      <c r="L65" s="55"/>
      <c r="M65" s="55"/>
    </row>
    <row r="66" spans="2:13">
      <c r="B66" s="53" t="s">
        <v>356</v>
      </c>
      <c r="C66" s="54" t="s">
        <v>357</v>
      </c>
      <c r="D66" s="55">
        <v>102.48</v>
      </c>
      <c r="E66" s="55">
        <v>102.48</v>
      </c>
      <c r="F66" s="55"/>
      <c r="G66" s="55"/>
      <c r="H66" s="55"/>
      <c r="I66" s="55"/>
      <c r="J66" s="55"/>
      <c r="K66" s="55"/>
      <c r="L66" s="55"/>
      <c r="M66" s="55"/>
    </row>
  </sheetData>
  <mergeCells count="14">
    <mergeCell ref="B1:C1"/>
    <mergeCell ref="B7:C7"/>
    <mergeCell ref="D7:D8"/>
    <mergeCell ref="E7:E8"/>
    <mergeCell ref="F7:F8"/>
    <mergeCell ref="L7:L8"/>
    <mergeCell ref="M7:M8"/>
    <mergeCell ref="B3:M4"/>
    <mergeCell ref="B9:C9"/>
    <mergeCell ref="G7:G8"/>
    <mergeCell ref="H7:H8"/>
    <mergeCell ref="I7:I8"/>
    <mergeCell ref="J7:J8"/>
    <mergeCell ref="K7:K8"/>
  </mergeCells>
  <phoneticPr fontId="27" type="noConversion"/>
  <printOptions horizontalCentered="1"/>
  <pageMargins left="7.8000001609325395E-2" right="7.8000001609325395E-2" top="0.39300000667571999" bottom="7.8000001609325395E-2" header="0" footer="0"/>
  <pageSetup paperSize="9" scale="6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F65"/>
  <sheetViews>
    <sheetView topLeftCell="A10" workbookViewId="0">
      <selection activeCell="C14" sqref="C14"/>
    </sheetView>
  </sheetViews>
  <sheetFormatPr defaultColWidth="10" defaultRowHeight="13.5"/>
  <cols>
    <col min="1" max="1" width="0.5" customWidth="1"/>
    <col min="2" max="2" width="16.25" customWidth="1"/>
    <col min="3" max="3" width="37.375" customWidth="1"/>
    <col min="4" max="4" width="17.875" customWidth="1"/>
    <col min="5" max="5" width="17.375" customWidth="1"/>
    <col min="6" max="6" width="15.5" customWidth="1"/>
  </cols>
  <sheetData>
    <row r="1" spans="1:6" ht="16.350000000000001" customHeight="1">
      <c r="A1" s="10"/>
      <c r="B1" s="2" t="s">
        <v>62</v>
      </c>
    </row>
    <row r="2" spans="1:6" ht="16.350000000000001" customHeight="1"/>
    <row r="3" spans="1:6" ht="16.350000000000001" customHeight="1">
      <c r="B3" s="75" t="s">
        <v>97</v>
      </c>
      <c r="C3" s="75"/>
      <c r="D3" s="75"/>
      <c r="E3" s="75"/>
      <c r="F3" s="75"/>
    </row>
    <row r="4" spans="1:6" ht="16.350000000000001" customHeight="1">
      <c r="B4" s="75"/>
      <c r="C4" s="75"/>
      <c r="D4" s="75"/>
      <c r="E4" s="75"/>
      <c r="F4" s="75"/>
    </row>
    <row r="5" spans="1:6" ht="16.350000000000001" customHeight="1">
      <c r="B5" s="22"/>
      <c r="C5" s="22"/>
      <c r="D5" s="22"/>
      <c r="E5" s="22"/>
      <c r="F5" s="22"/>
    </row>
    <row r="6" spans="1:6" ht="18.95" customHeight="1">
      <c r="B6" s="56"/>
      <c r="C6" s="56"/>
      <c r="D6" s="56"/>
      <c r="E6" s="56"/>
      <c r="F6" s="57" t="s">
        <v>1</v>
      </c>
    </row>
    <row r="7" spans="1:6" ht="31.9" customHeight="1">
      <c r="B7" s="23" t="s">
        <v>31</v>
      </c>
      <c r="C7" s="23" t="s">
        <v>24</v>
      </c>
      <c r="D7" s="23" t="s">
        <v>25</v>
      </c>
      <c r="E7" s="23" t="s">
        <v>63</v>
      </c>
      <c r="F7" s="23" t="s">
        <v>64</v>
      </c>
    </row>
    <row r="8" spans="1:6" ht="23.25" customHeight="1">
      <c r="B8" s="81" t="s">
        <v>6</v>
      </c>
      <c r="C8" s="81"/>
      <c r="D8" s="24">
        <v>4805.68</v>
      </c>
      <c r="E8" s="24">
        <v>1034.28</v>
      </c>
      <c r="F8" s="24">
        <v>3771.4</v>
      </c>
    </row>
    <row r="9" spans="1:6" ht="16.5">
      <c r="B9" s="59" t="s">
        <v>113</v>
      </c>
      <c r="C9" s="44" t="s">
        <v>100</v>
      </c>
      <c r="D9" s="60">
        <v>732.98</v>
      </c>
      <c r="E9" s="60">
        <v>467.1</v>
      </c>
      <c r="F9" s="60">
        <v>265.89</v>
      </c>
    </row>
    <row r="10" spans="1:6" ht="16.5">
      <c r="B10" s="59" t="s">
        <v>358</v>
      </c>
      <c r="C10" s="44" t="s">
        <v>359</v>
      </c>
      <c r="D10" s="60">
        <v>17.739999999999998</v>
      </c>
      <c r="E10" s="60">
        <v>17.239999999999998</v>
      </c>
      <c r="F10" s="60">
        <v>0.5</v>
      </c>
    </row>
    <row r="11" spans="1:6" ht="16.5">
      <c r="B11" s="59" t="s">
        <v>360</v>
      </c>
      <c r="C11" s="44" t="s">
        <v>361</v>
      </c>
      <c r="D11" s="60">
        <v>17.239999999999998</v>
      </c>
      <c r="E11" s="60">
        <v>17.239999999999998</v>
      </c>
      <c r="F11" s="60"/>
    </row>
    <row r="12" spans="1:6" ht="16.5">
      <c r="B12" s="59" t="s">
        <v>362</v>
      </c>
      <c r="C12" s="44" t="s">
        <v>363</v>
      </c>
      <c r="D12" s="60">
        <v>0.5</v>
      </c>
      <c r="E12" s="60"/>
      <c r="F12" s="60">
        <v>0.5</v>
      </c>
    </row>
    <row r="13" spans="1:6" ht="16.5">
      <c r="B13" s="59" t="s">
        <v>364</v>
      </c>
      <c r="C13" s="44" t="s">
        <v>365</v>
      </c>
      <c r="D13" s="60">
        <v>587.9</v>
      </c>
      <c r="E13" s="60">
        <v>356.51</v>
      </c>
      <c r="F13" s="60">
        <v>231.39</v>
      </c>
    </row>
    <row r="14" spans="1:6" ht="16.5">
      <c r="B14" s="59" t="s">
        <v>366</v>
      </c>
      <c r="C14" s="44" t="s">
        <v>361</v>
      </c>
      <c r="D14" s="60">
        <v>494.16</v>
      </c>
      <c r="E14" s="60">
        <v>322.77</v>
      </c>
      <c r="F14" s="60">
        <v>171.39</v>
      </c>
    </row>
    <row r="15" spans="1:6" ht="16.5">
      <c r="B15" s="59" t="s">
        <v>367</v>
      </c>
      <c r="C15" s="44" t="s">
        <v>368</v>
      </c>
      <c r="D15" s="60">
        <v>60</v>
      </c>
      <c r="E15" s="60"/>
      <c r="F15" s="60">
        <v>60</v>
      </c>
    </row>
    <row r="16" spans="1:6" ht="16.5">
      <c r="B16" s="59" t="s">
        <v>369</v>
      </c>
      <c r="C16" s="44" t="s">
        <v>370</v>
      </c>
      <c r="D16" s="60">
        <v>33.74</v>
      </c>
      <c r="E16" s="60">
        <v>33.74</v>
      </c>
      <c r="F16" s="60"/>
    </row>
    <row r="17" spans="2:6" ht="16.5">
      <c r="B17" s="59" t="s">
        <v>371</v>
      </c>
      <c r="C17" s="44" t="s">
        <v>372</v>
      </c>
      <c r="D17" s="60">
        <v>93.35</v>
      </c>
      <c r="E17" s="60">
        <v>93.35</v>
      </c>
      <c r="F17" s="60"/>
    </row>
    <row r="18" spans="2:6" ht="16.5">
      <c r="B18" s="59" t="s">
        <v>373</v>
      </c>
      <c r="C18" s="44" t="s">
        <v>361</v>
      </c>
      <c r="D18" s="60">
        <v>93.35</v>
      </c>
      <c r="E18" s="60">
        <v>93.35</v>
      </c>
      <c r="F18" s="60"/>
    </row>
    <row r="19" spans="2:6" ht="16.5">
      <c r="B19" s="59" t="s">
        <v>374</v>
      </c>
      <c r="C19" s="44" t="s">
        <v>375</v>
      </c>
      <c r="D19" s="60">
        <v>34</v>
      </c>
      <c r="E19" s="60"/>
      <c r="F19" s="60">
        <v>34</v>
      </c>
    </row>
    <row r="20" spans="2:6" ht="16.5">
      <c r="B20" s="59" t="s">
        <v>376</v>
      </c>
      <c r="C20" s="44" t="s">
        <v>377</v>
      </c>
      <c r="D20" s="60">
        <v>34</v>
      </c>
      <c r="E20" s="60"/>
      <c r="F20" s="60">
        <v>34</v>
      </c>
    </row>
    <row r="21" spans="2:6" ht="16.5">
      <c r="B21" s="59" t="s">
        <v>134</v>
      </c>
      <c r="C21" s="44" t="s">
        <v>101</v>
      </c>
      <c r="D21" s="60">
        <v>8</v>
      </c>
      <c r="E21" s="60"/>
      <c r="F21" s="60">
        <v>8</v>
      </c>
    </row>
    <row r="22" spans="2:6" ht="16.5">
      <c r="B22" s="59" t="s">
        <v>378</v>
      </c>
      <c r="C22" s="44" t="s">
        <v>379</v>
      </c>
      <c r="D22" s="60">
        <v>8</v>
      </c>
      <c r="E22" s="60"/>
      <c r="F22" s="60">
        <v>8</v>
      </c>
    </row>
    <row r="23" spans="2:6" ht="16.5">
      <c r="B23" s="59" t="s">
        <v>380</v>
      </c>
      <c r="C23" s="44" t="s">
        <v>381</v>
      </c>
      <c r="D23" s="60">
        <v>8</v>
      </c>
      <c r="E23" s="60"/>
      <c r="F23" s="60">
        <v>8</v>
      </c>
    </row>
    <row r="24" spans="2:6" ht="16.5">
      <c r="B24" s="59" t="s">
        <v>139</v>
      </c>
      <c r="C24" s="44" t="s">
        <v>102</v>
      </c>
      <c r="D24" s="60">
        <v>10.08</v>
      </c>
      <c r="E24" s="60"/>
      <c r="F24" s="60">
        <v>10.08</v>
      </c>
    </row>
    <row r="25" spans="2:6" ht="16.5">
      <c r="B25" s="59" t="s">
        <v>382</v>
      </c>
      <c r="C25" s="44" t="s">
        <v>383</v>
      </c>
      <c r="D25" s="60">
        <v>10.08</v>
      </c>
      <c r="E25" s="60"/>
      <c r="F25" s="60">
        <v>10.08</v>
      </c>
    </row>
    <row r="26" spans="2:6" ht="16.5">
      <c r="B26" s="59" t="s">
        <v>384</v>
      </c>
      <c r="C26" s="44" t="s">
        <v>385</v>
      </c>
      <c r="D26" s="60">
        <v>10.08</v>
      </c>
      <c r="E26" s="60"/>
      <c r="F26" s="60">
        <v>10.08</v>
      </c>
    </row>
    <row r="27" spans="2:6" ht="16.5">
      <c r="B27" s="59" t="s">
        <v>144</v>
      </c>
      <c r="C27" s="44" t="s">
        <v>103</v>
      </c>
      <c r="D27" s="60">
        <v>36.76</v>
      </c>
      <c r="E27" s="60">
        <v>36.76</v>
      </c>
      <c r="F27" s="60"/>
    </row>
    <row r="28" spans="2:6" ht="16.5">
      <c r="B28" s="59" t="s">
        <v>386</v>
      </c>
      <c r="C28" s="44" t="s">
        <v>387</v>
      </c>
      <c r="D28" s="60">
        <v>36.76</v>
      </c>
      <c r="E28" s="60">
        <v>36.76</v>
      </c>
      <c r="F28" s="60"/>
    </row>
    <row r="29" spans="2:6" ht="16.5">
      <c r="B29" s="59" t="s">
        <v>388</v>
      </c>
      <c r="C29" s="44" t="s">
        <v>389</v>
      </c>
      <c r="D29" s="60">
        <v>36.76</v>
      </c>
      <c r="E29" s="60">
        <v>36.76</v>
      </c>
      <c r="F29" s="60"/>
    </row>
    <row r="30" spans="2:6" ht="16.5">
      <c r="B30" s="59" t="s">
        <v>149</v>
      </c>
      <c r="C30" s="44" t="s">
        <v>104</v>
      </c>
      <c r="D30" s="60">
        <v>246.24</v>
      </c>
      <c r="E30" s="60">
        <v>200.52</v>
      </c>
      <c r="F30" s="60">
        <v>45.72</v>
      </c>
    </row>
    <row r="31" spans="2:6" ht="16.5">
      <c r="B31" s="59" t="s">
        <v>390</v>
      </c>
      <c r="C31" s="44" t="s">
        <v>391</v>
      </c>
      <c r="D31" s="60">
        <v>63.42</v>
      </c>
      <c r="E31" s="60">
        <v>63.42</v>
      </c>
      <c r="F31" s="60"/>
    </row>
    <row r="32" spans="2:6" ht="16.5">
      <c r="B32" s="59" t="s">
        <v>392</v>
      </c>
      <c r="C32" s="44" t="s">
        <v>393</v>
      </c>
      <c r="D32" s="60">
        <v>63.42</v>
      </c>
      <c r="E32" s="60">
        <v>63.42</v>
      </c>
      <c r="F32" s="60"/>
    </row>
    <row r="33" spans="2:6" ht="16.5">
      <c r="B33" s="59" t="s">
        <v>394</v>
      </c>
      <c r="C33" s="44" t="s">
        <v>395</v>
      </c>
      <c r="D33" s="60">
        <v>37.72</v>
      </c>
      <c r="E33" s="60"/>
      <c r="F33" s="60">
        <v>37.72</v>
      </c>
    </row>
    <row r="34" spans="2:6" ht="16.5">
      <c r="B34" s="59" t="s">
        <v>396</v>
      </c>
      <c r="C34" s="44" t="s">
        <v>397</v>
      </c>
      <c r="D34" s="60">
        <v>37.72</v>
      </c>
      <c r="E34" s="60"/>
      <c r="F34" s="60">
        <v>37.72</v>
      </c>
    </row>
    <row r="35" spans="2:6" ht="16.5">
      <c r="B35" s="59" t="s">
        <v>398</v>
      </c>
      <c r="C35" s="44" t="s">
        <v>399</v>
      </c>
      <c r="D35" s="60">
        <v>121.99</v>
      </c>
      <c r="E35" s="60">
        <v>113.99</v>
      </c>
      <c r="F35" s="60">
        <v>8</v>
      </c>
    </row>
    <row r="36" spans="2:6" ht="16.5">
      <c r="B36" s="59" t="s">
        <v>400</v>
      </c>
      <c r="C36" s="44" t="s">
        <v>401</v>
      </c>
      <c r="D36" s="60">
        <v>75.31</v>
      </c>
      <c r="E36" s="60">
        <v>75.31</v>
      </c>
      <c r="F36" s="60"/>
    </row>
    <row r="37" spans="2:6" ht="16.5">
      <c r="B37" s="59" t="s">
        <v>402</v>
      </c>
      <c r="C37" s="44" t="s">
        <v>403</v>
      </c>
      <c r="D37" s="60">
        <v>37.65</v>
      </c>
      <c r="E37" s="60">
        <v>37.65</v>
      </c>
      <c r="F37" s="60"/>
    </row>
    <row r="38" spans="2:6" ht="16.5">
      <c r="B38" s="59" t="s">
        <v>404</v>
      </c>
      <c r="C38" s="44" t="s">
        <v>405</v>
      </c>
      <c r="D38" s="60">
        <v>9.0299999999999994</v>
      </c>
      <c r="E38" s="60">
        <v>1.03</v>
      </c>
      <c r="F38" s="60">
        <v>8</v>
      </c>
    </row>
    <row r="39" spans="2:6" ht="16.5">
      <c r="B39" s="59" t="s">
        <v>406</v>
      </c>
      <c r="C39" s="44" t="s">
        <v>407</v>
      </c>
      <c r="D39" s="60">
        <v>23.1</v>
      </c>
      <c r="E39" s="60">
        <v>23.1</v>
      </c>
      <c r="F39" s="60"/>
    </row>
    <row r="40" spans="2:6" ht="16.5">
      <c r="B40" s="59" t="s">
        <v>408</v>
      </c>
      <c r="C40" s="44" t="s">
        <v>370</v>
      </c>
      <c r="D40" s="60">
        <v>23.06</v>
      </c>
      <c r="E40" s="60">
        <v>23.06</v>
      </c>
      <c r="F40" s="60"/>
    </row>
    <row r="41" spans="2:6" ht="16.5">
      <c r="B41" s="59" t="s">
        <v>409</v>
      </c>
      <c r="C41" s="44" t="s">
        <v>410</v>
      </c>
      <c r="D41" s="60">
        <v>0.04</v>
      </c>
      <c r="E41" s="60">
        <v>0.04</v>
      </c>
      <c r="F41" s="60"/>
    </row>
    <row r="42" spans="2:6" ht="16.5">
      <c r="B42" s="59" t="s">
        <v>171</v>
      </c>
      <c r="C42" s="44" t="s">
        <v>105</v>
      </c>
      <c r="D42" s="60">
        <v>59.59</v>
      </c>
      <c r="E42" s="60">
        <v>59.59</v>
      </c>
      <c r="F42" s="60"/>
    </row>
    <row r="43" spans="2:6" ht="16.5">
      <c r="B43" s="59" t="s">
        <v>411</v>
      </c>
      <c r="C43" s="44" t="s">
        <v>412</v>
      </c>
      <c r="D43" s="60">
        <v>59.59</v>
      </c>
      <c r="E43" s="60">
        <v>59.59</v>
      </c>
      <c r="F43" s="60"/>
    </row>
    <row r="44" spans="2:6" ht="16.5">
      <c r="B44" s="59" t="s">
        <v>413</v>
      </c>
      <c r="C44" s="44" t="s">
        <v>414</v>
      </c>
      <c r="D44" s="60">
        <v>31.34</v>
      </c>
      <c r="E44" s="60">
        <v>31.34</v>
      </c>
      <c r="F44" s="60"/>
    </row>
    <row r="45" spans="2:6" ht="16.5">
      <c r="B45" s="59" t="s">
        <v>415</v>
      </c>
      <c r="C45" s="44" t="s">
        <v>416</v>
      </c>
      <c r="D45" s="60">
        <v>24.85</v>
      </c>
      <c r="E45" s="60">
        <v>24.85</v>
      </c>
      <c r="F45" s="60"/>
    </row>
    <row r="46" spans="2:6" ht="16.5">
      <c r="B46" s="59" t="s">
        <v>417</v>
      </c>
      <c r="C46" s="44" t="s">
        <v>418</v>
      </c>
      <c r="D46" s="60">
        <v>3.4</v>
      </c>
      <c r="E46" s="60">
        <v>3.4</v>
      </c>
      <c r="F46" s="60"/>
    </row>
    <row r="47" spans="2:6" ht="16.5">
      <c r="B47" s="59" t="s">
        <v>180</v>
      </c>
      <c r="C47" s="44" t="s">
        <v>106</v>
      </c>
      <c r="D47" s="60">
        <v>59.33</v>
      </c>
      <c r="E47" s="60">
        <v>57.33</v>
      </c>
      <c r="F47" s="60">
        <v>2</v>
      </c>
    </row>
    <row r="48" spans="2:6" ht="16.5">
      <c r="B48" s="59" t="s">
        <v>419</v>
      </c>
      <c r="C48" s="44" t="s">
        <v>420</v>
      </c>
      <c r="D48" s="60">
        <v>57.33</v>
      </c>
      <c r="E48" s="60">
        <v>57.33</v>
      </c>
      <c r="F48" s="60"/>
    </row>
    <row r="49" spans="2:6" ht="16.5">
      <c r="B49" s="59" t="s">
        <v>421</v>
      </c>
      <c r="C49" s="44" t="s">
        <v>422</v>
      </c>
      <c r="D49" s="60">
        <v>57.33</v>
      </c>
      <c r="E49" s="60">
        <v>57.33</v>
      </c>
      <c r="F49" s="60"/>
    </row>
    <row r="50" spans="2:6" ht="16.5">
      <c r="B50" s="59" t="s">
        <v>423</v>
      </c>
      <c r="C50" s="44" t="s">
        <v>424</v>
      </c>
      <c r="D50" s="60">
        <v>2</v>
      </c>
      <c r="E50" s="60"/>
      <c r="F50" s="60">
        <v>2</v>
      </c>
    </row>
    <row r="51" spans="2:6" ht="16.5">
      <c r="B51" s="59" t="s">
        <v>425</v>
      </c>
      <c r="C51" s="44" t="s">
        <v>426</v>
      </c>
      <c r="D51" s="60">
        <v>2</v>
      </c>
      <c r="E51" s="60"/>
      <c r="F51" s="60">
        <v>2</v>
      </c>
    </row>
    <row r="52" spans="2:6" ht="16.5">
      <c r="B52" s="59" t="s">
        <v>185</v>
      </c>
      <c r="C52" s="44" t="s">
        <v>107</v>
      </c>
      <c r="D52" s="60">
        <v>264.22000000000003</v>
      </c>
      <c r="E52" s="60">
        <v>110.51</v>
      </c>
      <c r="F52" s="60">
        <v>153.71</v>
      </c>
    </row>
    <row r="53" spans="2:6" ht="16.5">
      <c r="B53" s="59" t="s">
        <v>427</v>
      </c>
      <c r="C53" s="44" t="s">
        <v>428</v>
      </c>
      <c r="D53" s="60">
        <v>130.41</v>
      </c>
      <c r="E53" s="60">
        <v>110.51</v>
      </c>
      <c r="F53" s="60">
        <v>19.899999999999999</v>
      </c>
    </row>
    <row r="54" spans="2:6" ht="16.5">
      <c r="B54" s="59" t="s">
        <v>429</v>
      </c>
      <c r="C54" s="44" t="s">
        <v>370</v>
      </c>
      <c r="D54" s="60">
        <v>110.51</v>
      </c>
      <c r="E54" s="60">
        <v>110.51</v>
      </c>
      <c r="F54" s="60"/>
    </row>
    <row r="55" spans="2:6" ht="16.5">
      <c r="B55" s="59" t="s">
        <v>430</v>
      </c>
      <c r="C55" s="44" t="s">
        <v>431</v>
      </c>
      <c r="D55" s="60">
        <v>19.899999999999999</v>
      </c>
      <c r="E55" s="60"/>
      <c r="F55" s="60">
        <v>19.899999999999999</v>
      </c>
    </row>
    <row r="56" spans="2:6" ht="16.5">
      <c r="B56" s="59" t="s">
        <v>432</v>
      </c>
      <c r="C56" s="44" t="s">
        <v>433</v>
      </c>
      <c r="D56" s="60">
        <v>3</v>
      </c>
      <c r="E56" s="60"/>
      <c r="F56" s="60">
        <v>3</v>
      </c>
    </row>
    <row r="57" spans="2:6" ht="16.5">
      <c r="B57" s="59" t="s">
        <v>434</v>
      </c>
      <c r="C57" s="44" t="s">
        <v>435</v>
      </c>
      <c r="D57" s="60">
        <v>3</v>
      </c>
      <c r="E57" s="60"/>
      <c r="F57" s="60">
        <v>3</v>
      </c>
    </row>
    <row r="58" spans="2:6" ht="16.5">
      <c r="B58" s="59" t="s">
        <v>436</v>
      </c>
      <c r="C58" s="44" t="s">
        <v>437</v>
      </c>
      <c r="D58" s="60">
        <v>130.81</v>
      </c>
      <c r="E58" s="60"/>
      <c r="F58" s="60">
        <v>130.81</v>
      </c>
    </row>
    <row r="59" spans="2:6" ht="16.5">
      <c r="B59" s="59" t="s">
        <v>438</v>
      </c>
      <c r="C59" s="44" t="s">
        <v>439</v>
      </c>
      <c r="D59" s="60">
        <v>130.81</v>
      </c>
      <c r="E59" s="60"/>
      <c r="F59" s="60">
        <v>130.81</v>
      </c>
    </row>
    <row r="60" spans="2:6" ht="16.5">
      <c r="B60" s="59" t="s">
        <v>199</v>
      </c>
      <c r="C60" s="44" t="s">
        <v>108</v>
      </c>
      <c r="D60" s="60">
        <v>3286</v>
      </c>
      <c r="E60" s="60"/>
      <c r="F60" s="60">
        <v>3286</v>
      </c>
    </row>
    <row r="61" spans="2:6" ht="16.5">
      <c r="B61" s="59" t="s">
        <v>440</v>
      </c>
      <c r="C61" s="44" t="s">
        <v>441</v>
      </c>
      <c r="D61" s="60">
        <v>3286</v>
      </c>
      <c r="E61" s="60"/>
      <c r="F61" s="60">
        <v>3286</v>
      </c>
    </row>
    <row r="62" spans="2:6" ht="16.5">
      <c r="B62" s="59" t="s">
        <v>442</v>
      </c>
      <c r="C62" s="44" t="s">
        <v>443</v>
      </c>
      <c r="D62" s="60">
        <v>3286</v>
      </c>
      <c r="E62" s="60"/>
      <c r="F62" s="60">
        <v>3286</v>
      </c>
    </row>
    <row r="63" spans="2:6" ht="16.5">
      <c r="B63" s="59" t="s">
        <v>204</v>
      </c>
      <c r="C63" s="44" t="s">
        <v>109</v>
      </c>
      <c r="D63" s="60">
        <v>102.48</v>
      </c>
      <c r="E63" s="60">
        <v>102.48</v>
      </c>
      <c r="F63" s="60"/>
    </row>
    <row r="64" spans="2:6" ht="16.5">
      <c r="B64" s="59" t="s">
        <v>444</v>
      </c>
      <c r="C64" s="44" t="s">
        <v>445</v>
      </c>
      <c r="D64" s="60">
        <v>102.48</v>
      </c>
      <c r="E64" s="60">
        <v>102.48</v>
      </c>
      <c r="F64" s="60"/>
    </row>
    <row r="65" spans="2:6" ht="16.5">
      <c r="B65" s="59" t="s">
        <v>446</v>
      </c>
      <c r="C65" s="44" t="s">
        <v>447</v>
      </c>
      <c r="D65" s="60">
        <v>102.48</v>
      </c>
      <c r="E65" s="60">
        <v>102.48</v>
      </c>
      <c r="F65" s="60"/>
    </row>
  </sheetData>
  <mergeCells count="2">
    <mergeCell ref="B3:F4"/>
    <mergeCell ref="B8:C8"/>
  </mergeCells>
  <phoneticPr fontId="27" type="noConversion"/>
  <printOptions horizontalCentered="1"/>
  <pageMargins left="7.8000001609325395E-2" right="7.8000001609325395E-2" top="0.39300000667571999" bottom="7.8000001609325395E-2" header="0" footer="0"/>
  <pageSetup paperSize="9" scale="98"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L12"/>
  <sheetViews>
    <sheetView workbookViewId="0">
      <selection activeCell="E20" sqref="E20"/>
    </sheetView>
  </sheetViews>
  <sheetFormatPr defaultColWidth="10" defaultRowHeight="13.5"/>
  <cols>
    <col min="1" max="1" width="0.375" customWidth="1"/>
    <col min="2" max="2" width="12.125" customWidth="1"/>
    <col min="3" max="3" width="11.375" customWidth="1"/>
    <col min="4" max="4" width="11" customWidth="1"/>
    <col min="5" max="5" width="12.25" customWidth="1"/>
    <col min="6" max="6" width="12.625" customWidth="1"/>
    <col min="7" max="7" width="11.375" customWidth="1"/>
    <col min="8" max="8" width="11" customWidth="1"/>
    <col min="9" max="9" width="11.125" customWidth="1"/>
    <col min="10" max="10" width="12.375" customWidth="1"/>
    <col min="11" max="12" width="11.75" customWidth="1"/>
    <col min="13" max="13" width="9.75" customWidth="1"/>
  </cols>
  <sheetData>
    <row r="1" spans="1:12" ht="17.25" customHeight="1">
      <c r="A1" s="10"/>
      <c r="B1" t="s">
        <v>65</v>
      </c>
      <c r="D1" s="2"/>
      <c r="E1" s="10"/>
      <c r="F1" s="10"/>
      <c r="G1" s="10"/>
      <c r="H1" s="10"/>
      <c r="I1" s="10"/>
      <c r="J1" s="10"/>
      <c r="K1" s="10"/>
      <c r="L1" s="10"/>
    </row>
    <row r="2" spans="1:12" ht="16.350000000000001" customHeight="1"/>
    <row r="3" spans="1:12" ht="16.350000000000001" customHeight="1">
      <c r="B3" s="82" t="s">
        <v>448</v>
      </c>
      <c r="C3" s="82"/>
      <c r="D3" s="82"/>
      <c r="E3" s="82"/>
      <c r="F3" s="82"/>
      <c r="G3" s="82"/>
      <c r="H3" s="82"/>
      <c r="I3" s="82"/>
      <c r="J3" s="82"/>
      <c r="K3" s="82"/>
      <c r="L3" s="82"/>
    </row>
    <row r="4" spans="1:12" ht="16.350000000000001" customHeight="1">
      <c r="B4" s="82"/>
      <c r="C4" s="82"/>
      <c r="D4" s="82"/>
      <c r="E4" s="82"/>
      <c r="F4" s="82"/>
      <c r="G4" s="82"/>
      <c r="H4" s="82"/>
      <c r="I4" s="82"/>
      <c r="J4" s="82"/>
      <c r="K4" s="82"/>
      <c r="L4" s="82"/>
    </row>
    <row r="5" spans="1:12" ht="16.350000000000001" customHeight="1">
      <c r="B5" s="10"/>
      <c r="C5" s="10"/>
      <c r="D5" s="10"/>
      <c r="E5" s="10"/>
      <c r="F5" s="10"/>
      <c r="G5" s="10"/>
      <c r="H5" s="10"/>
      <c r="I5" s="10"/>
      <c r="J5" s="10"/>
      <c r="K5" s="10"/>
      <c r="L5" s="10"/>
    </row>
    <row r="6" spans="1:12" ht="21.6" customHeight="1">
      <c r="B6" s="10"/>
      <c r="C6" s="10"/>
      <c r="D6" s="10"/>
      <c r="E6" s="10"/>
      <c r="F6" s="10"/>
      <c r="G6" s="10"/>
      <c r="H6" s="10"/>
      <c r="I6" s="10"/>
      <c r="J6" s="10"/>
      <c r="K6" s="10"/>
      <c r="L6" s="21" t="s">
        <v>1</v>
      </c>
    </row>
    <row r="7" spans="1:12" ht="65.650000000000006" customHeight="1">
      <c r="B7" s="16" t="s">
        <v>4</v>
      </c>
      <c r="C7" s="16" t="s">
        <v>25</v>
      </c>
      <c r="D7" s="16" t="s">
        <v>53</v>
      </c>
      <c r="E7" s="16" t="s">
        <v>54</v>
      </c>
      <c r="F7" s="16" t="s">
        <v>55</v>
      </c>
      <c r="G7" s="16" t="s">
        <v>56</v>
      </c>
      <c r="H7" s="16" t="s">
        <v>57</v>
      </c>
      <c r="I7" s="16" t="s">
        <v>58</v>
      </c>
      <c r="J7" s="16" t="s">
        <v>59</v>
      </c>
      <c r="K7" s="16" t="s">
        <v>60</v>
      </c>
      <c r="L7" s="16" t="s">
        <v>61</v>
      </c>
    </row>
    <row r="8" spans="1:12" ht="23.25" customHeight="1">
      <c r="B8" s="17" t="s">
        <v>6</v>
      </c>
      <c r="C8" s="18"/>
      <c r="D8" s="18"/>
      <c r="E8" s="18"/>
      <c r="F8" s="18"/>
      <c r="G8" s="18"/>
      <c r="H8" s="18"/>
      <c r="I8" s="18"/>
      <c r="J8" s="18"/>
      <c r="K8" s="18"/>
      <c r="L8" s="18"/>
    </row>
    <row r="9" spans="1:12" ht="21.6" customHeight="1">
      <c r="B9" s="19" t="s">
        <v>66</v>
      </c>
      <c r="C9" s="20"/>
      <c r="D9" s="20"/>
      <c r="E9" s="20"/>
      <c r="F9" s="20"/>
      <c r="G9" s="20"/>
      <c r="H9" s="20"/>
      <c r="I9" s="20"/>
      <c r="J9" s="20"/>
      <c r="K9" s="20"/>
      <c r="L9" s="20"/>
    </row>
    <row r="10" spans="1:12" ht="21.6" customHeight="1">
      <c r="B10" s="19" t="s">
        <v>67</v>
      </c>
      <c r="C10" s="20"/>
      <c r="D10" s="20"/>
      <c r="E10" s="20"/>
      <c r="F10" s="20"/>
      <c r="G10" s="20"/>
      <c r="H10" s="20"/>
      <c r="I10" s="20"/>
      <c r="J10" s="20"/>
      <c r="K10" s="20"/>
      <c r="L10" s="20"/>
    </row>
    <row r="11" spans="1:12" ht="21.6" customHeight="1">
      <c r="B11" s="19" t="s">
        <v>68</v>
      </c>
      <c r="C11" s="20"/>
      <c r="D11" s="20"/>
      <c r="E11" s="20"/>
      <c r="F11" s="20"/>
      <c r="G11" s="20"/>
      <c r="H11" s="20"/>
      <c r="I11" s="20"/>
      <c r="J11" s="20"/>
      <c r="K11" s="20"/>
      <c r="L11" s="20"/>
    </row>
    <row r="12" spans="1:12" ht="14.25">
      <c r="B12" s="61" t="s">
        <v>449</v>
      </c>
      <c r="C12" s="61"/>
      <c r="D12" s="61"/>
    </row>
  </sheetData>
  <mergeCells count="1">
    <mergeCell ref="B3:L4"/>
  </mergeCells>
  <phoneticPr fontId="27" type="noConversion"/>
  <printOptions horizontalCentered="1"/>
  <pageMargins left="7.8000001609325395E-2" right="7.8000001609325395E-2" top="0.39300000667571999" bottom="7.8000001609325395E-2" header="0" footer="0"/>
  <pageSetup paperSize="9" scale="80"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表一</vt:lpstr>
      <vt:lpstr>表二</vt:lpstr>
      <vt:lpstr>表三</vt:lpstr>
      <vt:lpstr>表四</vt:lpstr>
      <vt:lpstr>表五</vt:lpstr>
      <vt:lpstr>表六</vt:lpstr>
      <vt:lpstr>表七</vt:lpstr>
      <vt:lpstr>表八</vt:lpstr>
      <vt:lpstr>表九</vt:lpstr>
      <vt:lpstr>表十</vt:lpstr>
      <vt:lpstr>表十二1</vt:lpstr>
      <vt:lpstr>表十二2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cp:lastPrinted>2022-02-16T04:47:19Z</cp:lastPrinted>
  <dcterms:created xsi:type="dcterms:W3CDTF">2021-12-30T06:33:00Z</dcterms:created>
  <dcterms:modified xsi:type="dcterms:W3CDTF">2022-02-16T04:47:35Z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2052-11.8.6.8810</vt:lpwstr>
  </property>
</Properties>
</file>