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4" activeTab="8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'05、一般公共预算支出表'!$A$1:$E$31</definedName>
    <definedName name="_xlnm.Print_Area" localSheetId="5">'06、一般公共预算基本支出表'!$A$1:$E$22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<sst xmlns="http://schemas.openxmlformats.org/spreadsheetml/2006/main" count="194" uniqueCount="121">
  <si>
    <t>表1</t>
  </si>
  <si>
    <t>部门收支总表</t>
  </si>
  <si>
    <r>
      <rPr>
        <sz val="11"/>
        <color rgb="FF000000"/>
        <rFont val="宋体"/>
        <charset val="134"/>
        <scheme val="minor"/>
      </rPr>
      <t>重庆市万州区龙都街道办事处</t>
    </r>
    <r>
      <rPr>
        <sz val="11"/>
        <color theme="1"/>
        <rFont val="宋体"/>
        <charset val="134"/>
        <scheme val="minor"/>
      </rPr>
      <t>（单位全称）</t>
    </r>
  </si>
  <si>
    <t>单位：万元</t>
  </si>
  <si>
    <t>收入</t>
  </si>
  <si>
    <t>支出</t>
  </si>
  <si>
    <t>项目</t>
  </si>
  <si>
    <t>预算数</t>
  </si>
  <si>
    <t>一般公共预算拨款款收入</t>
  </si>
  <si>
    <t xml:space="preserve"> 基本支出</t>
  </si>
  <si>
    <t>政府性基金预算拨款收入</t>
  </si>
  <si>
    <t xml:space="preserve">    人员经费支出</t>
  </si>
  <si>
    <t>国有资本经营预算拨款收入</t>
  </si>
  <si>
    <t xml:space="preserve">        工资福利支出</t>
  </si>
  <si>
    <t>事业收入</t>
  </si>
  <si>
    <t xml:space="preserve">        对个人和家庭的补助支出</t>
  </si>
  <si>
    <t>事业单位经营收入</t>
  </si>
  <si>
    <t xml:space="preserve">    日常公用支出</t>
  </si>
  <si>
    <t>其他收入</t>
  </si>
  <si>
    <t xml:space="preserve">        商品和服务支出支出（综合定额）</t>
  </si>
  <si>
    <t xml:space="preserve">        其他基本公用经费</t>
  </si>
  <si>
    <t xml:space="preserve">        计提经费</t>
  </si>
  <si>
    <t xml:space="preserve">        其他商品和服务支出</t>
  </si>
  <si>
    <t>项目支出</t>
  </si>
  <si>
    <t xml:space="preserve">    体制内补助安排</t>
  </si>
  <si>
    <t xml:space="preserve">        村补助</t>
  </si>
  <si>
    <t xml:space="preserve">        社区补助</t>
  </si>
  <si>
    <t xml:space="preserve">        城市社区治理</t>
  </si>
  <si>
    <t xml:space="preserve">        其他常年性补助</t>
  </si>
  <si>
    <t xml:space="preserve">    体制补助外安排</t>
  </si>
  <si>
    <t xml:space="preserve">        体制补助外安排支出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</si>
  <si>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</si>
  <si>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</si>
  <si>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</si>
  <si>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</si>
  <si>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</si>
  <si>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</si>
  <si>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</si>
  <si>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</si>
  <si>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重庆市万州区龙都街道办事处（单位全称）</t>
  </si>
  <si>
    <t>科目</t>
  </si>
  <si>
    <t>合计</t>
  </si>
  <si>
    <t>一般公共预算拨款收入</t>
  </si>
  <si>
    <t>上级补助收入</t>
  </si>
  <si>
    <t>附属单位上缴收入</t>
  </si>
  <si>
    <t>科目编码</t>
  </si>
  <si>
    <t>科目名称</t>
  </si>
  <si>
    <t>表3</t>
  </si>
  <si>
    <t>部门支出总表</t>
  </si>
  <si>
    <t>基本支出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</si>
  <si>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</si>
  <si>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</si>
  <si>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</si>
  <si>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</si>
  <si>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</si>
  <si>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</si>
  <si>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</si>
  <si>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</si>
  <si>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</si>
  <si>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</si>
  <si>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</si>
  <si>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</si>
  <si>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</si>
  <si>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</si>
  <si>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</si>
  <si>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</si>
  <si>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</si>
  <si>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</si>
  <si>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</si>
  <si>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</si>
  <si>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</si>
  <si>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</si>
  <si>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2021年预算数</t>
  </si>
  <si>
    <t>小计</t>
  </si>
  <si>
    <t>行政运行（人大事务）</t>
  </si>
  <si>
    <t>代表工作</t>
  </si>
  <si>
    <t>行政运行（政府办公厅（室）及相关机构事务）</t>
  </si>
  <si>
    <t>信访事务</t>
  </si>
  <si>
    <t>事业运行（政府办公厅（室）及相关机构事务）</t>
  </si>
  <si>
    <t>行政运行（党委办公厅（室）及相关机构事务）</t>
  </si>
  <si>
    <t>群众文化</t>
  </si>
  <si>
    <t>社会保险经办机构</t>
  </si>
  <si>
    <t>基层政权建设和社区治理</t>
  </si>
  <si>
    <t>机关事业单位基本养老保险缴费支出</t>
  </si>
  <si>
    <t>机关事业单位职业年金缴费支出</t>
  </si>
  <si>
    <t>其他行政事业单位养老支出</t>
  </si>
  <si>
    <t>事业运行</t>
  </si>
  <si>
    <t>行政单位医疗</t>
  </si>
  <si>
    <t>事业单位医疗</t>
  </si>
  <si>
    <t>其他行政事业单位医疗支出</t>
  </si>
  <si>
    <t>城管执法</t>
  </si>
  <si>
    <t>其他城乡社区管理事务支出</t>
  </si>
  <si>
    <t>城乡社区环境卫生</t>
  </si>
  <si>
    <t>其他农业农村支出</t>
  </si>
  <si>
    <t>其他扶贫支出</t>
  </si>
  <si>
    <t>对村民委员会和村党支部的补助</t>
  </si>
  <si>
    <t>公路和运输安全</t>
  </si>
  <si>
    <t>住房公积金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</si>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</sst>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_ "/>
    <numFmt numFmtId="178" formatCode="#,##0.00;[Red]#,##0.00"/>
    <numFmt numFmtId="179" formatCode="#,##0.00_ ;[Red]\-#,##0.00\ "/>
    <numFmt numFmtId="180" formatCode="0.00;[Red]0.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9" fillId="0" borderId="0"/>
    <xf numFmtId="0" fontId="9" fillId="0" borderId="0"/>
    <xf numFmtId="0" fontId="0" fillId="2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5" fillId="27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6" fillId="13" borderId="11" applyNumberFormat="false" applyAlignment="false" applyProtection="false">
      <alignment vertical="center"/>
    </xf>
    <xf numFmtId="0" fontId="29" fillId="27" borderId="18" applyNumberFormat="false" applyAlignment="false" applyProtection="false">
      <alignment vertical="center"/>
    </xf>
    <xf numFmtId="0" fontId="28" fillId="30" borderId="16" applyNumberFormat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5" fillId="10" borderId="10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2" fillId="0" borderId="0"/>
    <xf numFmtId="0" fontId="11" fillId="4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right" vertical="center"/>
    </xf>
    <xf numFmtId="179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178" fontId="5" fillId="0" borderId="1" xfId="0" applyNumberFormat="true" applyFont="true" applyFill="true" applyBorder="true" applyAlignment="true">
      <alignment horizontal="right" vertical="center" wrapText="true"/>
    </xf>
    <xf numFmtId="0" fontId="5" fillId="0" borderId="0" xfId="0" applyFont="true" applyAlignment="true">
      <alignment horizontal="right"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>
      <alignment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178" fontId="8" fillId="0" borderId="1" xfId="0" applyNumberFormat="true" applyFont="true" applyFill="true" applyBorder="true" applyAlignment="true">
      <alignment horizontal="right" vertical="center" wrapText="true"/>
    </xf>
    <xf numFmtId="0" fontId="6" fillId="0" borderId="0" xfId="0" applyFont="true" applyAlignment="true">
      <alignment vertical="center"/>
    </xf>
    <xf numFmtId="0" fontId="3" fillId="0" borderId="6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9" fillId="0" borderId="1" xfId="1" applyNumberFormat="true" applyFont="true" applyFill="true" applyBorder="true" applyAlignment="true">
      <alignment horizontal="left" vertical="center" wrapText="true"/>
    </xf>
    <xf numFmtId="178" fontId="5" fillId="0" borderId="7" xfId="0" applyNumberFormat="true" applyFont="true" applyFill="true" applyBorder="true" applyAlignment="true">
      <alignment horizontal="center" vertical="center" wrapText="true"/>
    </xf>
    <xf numFmtId="178" fontId="5" fillId="0" borderId="7" xfId="0" applyNumberFormat="true" applyFont="true" applyFill="true" applyBorder="true" applyAlignment="true">
      <alignment horizontal="right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vertical="center" wrapText="true"/>
    </xf>
    <xf numFmtId="178" fontId="5" fillId="0" borderId="1" xfId="0" applyNumberFormat="true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 wrapText="true"/>
    </xf>
    <xf numFmtId="178" fontId="5" fillId="0" borderId="1" xfId="0" applyNumberFormat="true" applyFont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178" fontId="5" fillId="0" borderId="1" xfId="0" applyNumberFormat="true" applyFont="true" applyBorder="true" applyAlignment="true">
      <alignment horizontal="right" vertical="center" wrapText="true"/>
    </xf>
    <xf numFmtId="178" fontId="10" fillId="0" borderId="1" xfId="0" applyNumberFormat="true" applyFont="true" applyFill="true" applyBorder="true" applyAlignment="true">
      <alignment horizontal="right" vertical="center" wrapText="true"/>
    </xf>
    <xf numFmtId="177" fontId="5" fillId="0" borderId="1" xfId="0" applyNumberFormat="true" applyFont="true" applyBorder="true" applyAlignment="true">
      <alignment horizontal="right" vertical="center" wrapText="true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right" vertical="center" wrapText="true"/>
    </xf>
    <xf numFmtId="0" fontId="1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179" fontId="5" fillId="0" borderId="1" xfId="0" applyNumberFormat="true" applyFont="true" applyFill="true" applyBorder="true" applyAlignment="true">
      <alignment horizontal="right" vertical="center" wrapText="true"/>
    </xf>
    <xf numFmtId="176" fontId="0" fillId="0" borderId="0" xfId="0" applyNumberFormat="true" applyFill="true">
      <alignment vertical="center"/>
    </xf>
    <xf numFmtId="0" fontId="0" fillId="0" borderId="1" xfId="0" applyFont="true" applyFill="true" applyBorder="true" applyAlignment="true">
      <alignment vertical="center" wrapText="true"/>
    </xf>
    <xf numFmtId="178" fontId="0" fillId="0" borderId="1" xfId="0" applyNumberFormat="true" applyFont="true" applyFill="true" applyBorder="true" applyAlignment="true">
      <alignment horizontal="right" vertical="center" wrapText="true"/>
    </xf>
    <xf numFmtId="0" fontId="9" fillId="0" borderId="3" xfId="0" applyNumberFormat="true" applyFont="true" applyFill="true" applyBorder="true" applyAlignment="true" applyProtection="true">
      <alignment vertical="center"/>
    </xf>
    <xf numFmtId="179" fontId="9" fillId="0" borderId="4" xfId="0" applyNumberFormat="true" applyFont="true" applyFill="true" applyBorder="true" applyAlignment="true" applyProtection="true">
      <alignment horizontal="right" vertical="center"/>
    </xf>
    <xf numFmtId="0" fontId="0" fillId="0" borderId="1" xfId="0" applyFont="true" applyBorder="true" applyAlignment="true">
      <alignment vertical="center" wrapText="true"/>
    </xf>
    <xf numFmtId="178" fontId="0" fillId="0" borderId="1" xfId="0" applyNumberFormat="true" applyFont="true" applyBorder="true" applyAlignment="true">
      <alignment horizontal="right" vertical="center" wrapText="true"/>
    </xf>
    <xf numFmtId="0" fontId="9" fillId="0" borderId="3" xfId="0" applyFont="true" applyFill="true" applyBorder="true" applyAlignment="true">
      <alignment horizontal="left" vertical="center"/>
    </xf>
    <xf numFmtId="0" fontId="9" fillId="0" borderId="2" xfId="0" applyFont="true" applyFill="true" applyBorder="true" applyAlignment="true">
      <alignment vertical="center"/>
    </xf>
    <xf numFmtId="179" fontId="9" fillId="2" borderId="4" xfId="0" applyNumberFormat="true" applyFont="true" applyFill="true" applyBorder="true" applyAlignment="true" applyProtection="true">
      <alignment horizontal="right" vertical="center"/>
    </xf>
    <xf numFmtId="179" fontId="9" fillId="0" borderId="1" xfId="0" applyNumberFormat="true" applyFont="true" applyFill="true" applyBorder="true" applyAlignment="true" applyProtection="true">
      <alignment horizontal="right" vertical="center"/>
    </xf>
    <xf numFmtId="179" fontId="9" fillId="0" borderId="9" xfId="0" applyNumberFormat="true" applyFont="true" applyFill="true" applyBorder="true" applyAlignment="true" applyProtection="true">
      <alignment horizontal="right" vertical="center"/>
    </xf>
    <xf numFmtId="0" fontId="9" fillId="0" borderId="2" xfId="0" applyNumberFormat="true" applyFont="true" applyFill="true" applyBorder="true" applyAlignment="true" applyProtection="true">
      <alignment vertical="center"/>
    </xf>
    <xf numFmtId="0" fontId="9" fillId="0" borderId="0" xfId="0" applyFont="true" applyFill="true" applyAlignment="true">
      <alignment vertical="center"/>
    </xf>
    <xf numFmtId="180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80" fontId="0" fillId="0" borderId="1" xfId="0" applyNumberFormat="true" applyFont="true" applyBorder="true" applyAlignment="true">
      <alignment horizontal="center" vertical="center" wrapText="true"/>
    </xf>
    <xf numFmtId="180" fontId="0" fillId="0" borderId="1" xfId="0" applyNumberFormat="true" applyFont="true" applyBorder="true" applyAlignment="true">
      <alignment vertical="center" wrapText="true"/>
    </xf>
    <xf numFmtId="177" fontId="0" fillId="0" borderId="1" xfId="0" applyNumberFormat="true" applyFont="true" applyBorder="true" applyAlignment="true">
      <alignment horizontal="right" vertical="center" wrapText="true"/>
    </xf>
    <xf numFmtId="180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80" fontId="0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204CF560EEE2435C9A24979BFFB2B0F2" xfId="1"/>
    <cellStyle name="常规 19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workbookViewId="0">
      <selection activeCell="A2" sqref="A2:D30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11" t="s">
        <v>0</v>
      </c>
    </row>
    <row r="2" ht="31.5" customHeight="true" spans="1:4">
      <c r="A2" s="4" t="s">
        <v>1</v>
      </c>
      <c r="B2" s="4"/>
      <c r="C2" s="4"/>
      <c r="D2" s="4"/>
    </row>
    <row r="3" ht="21" customHeight="true" spans="1:4">
      <c r="A3" s="5" t="s">
        <v>2</v>
      </c>
      <c r="B3" s="3"/>
      <c r="C3" s="3"/>
      <c r="D3" s="10" t="s">
        <v>3</v>
      </c>
    </row>
    <row r="4" ht="18" customHeight="true" spans="1:4">
      <c r="A4" s="20" t="s">
        <v>4</v>
      </c>
      <c r="B4" s="26"/>
      <c r="C4" s="20" t="s">
        <v>5</v>
      </c>
      <c r="D4" s="26"/>
    </row>
    <row r="5" ht="18" customHeight="true" spans="1:4">
      <c r="A5" s="6" t="s">
        <v>6</v>
      </c>
      <c r="B5" s="6" t="s">
        <v>7</v>
      </c>
      <c r="C5" s="6" t="s">
        <v>6</v>
      </c>
      <c r="D5" s="6" t="s">
        <v>7</v>
      </c>
    </row>
    <row r="6" s="2" customFormat="true" ht="18" customHeight="true" spans="1:4">
      <c r="A6" s="55" t="s">
        <v>8</v>
      </c>
      <c r="B6" s="56">
        <v>2317.68</v>
      </c>
      <c r="C6" s="57" t="s">
        <v>9</v>
      </c>
      <c r="D6" s="58">
        <v>1642.15</v>
      </c>
    </row>
    <row r="7" s="2" customFormat="true" ht="18" customHeight="true" spans="1:4">
      <c r="A7" s="55" t="s">
        <v>10</v>
      </c>
      <c r="B7" s="56"/>
      <c r="C7" s="57" t="s">
        <v>11</v>
      </c>
      <c r="D7" s="58"/>
    </row>
    <row r="8" s="2" customFormat="true" ht="18" customHeight="true" spans="1:4">
      <c r="A8" s="55" t="s">
        <v>12</v>
      </c>
      <c r="B8" s="56"/>
      <c r="C8" s="57" t="s">
        <v>13</v>
      </c>
      <c r="D8" s="58">
        <v>1045.71</v>
      </c>
    </row>
    <row r="9" s="2" customFormat="true" ht="18" customHeight="true" spans="1:4">
      <c r="A9" s="55" t="s">
        <v>14</v>
      </c>
      <c r="B9" s="56"/>
      <c r="C9" s="57" t="s">
        <v>15</v>
      </c>
      <c r="D9" s="58">
        <v>17.84</v>
      </c>
    </row>
    <row r="10" s="2" customFormat="true" ht="18" customHeight="true" spans="1:4">
      <c r="A10" s="55" t="s">
        <v>16</v>
      </c>
      <c r="B10" s="56"/>
      <c r="C10" s="57" t="s">
        <v>17</v>
      </c>
      <c r="D10" s="58">
        <v>578.6</v>
      </c>
    </row>
    <row r="11" s="2" customFormat="true" ht="18" customHeight="true" spans="1:4">
      <c r="A11" s="55" t="s">
        <v>18</v>
      </c>
      <c r="B11" s="56"/>
      <c r="C11" s="57" t="s">
        <v>19</v>
      </c>
      <c r="D11" s="58">
        <v>335.63</v>
      </c>
    </row>
    <row r="12" ht="18" customHeight="true" spans="1:4">
      <c r="A12" s="59"/>
      <c r="B12" s="60"/>
      <c r="C12" s="61" t="s">
        <v>20</v>
      </c>
      <c r="D12" s="58">
        <v>166.76</v>
      </c>
    </row>
    <row r="13" ht="18" customHeight="true" spans="1:4">
      <c r="A13" s="59"/>
      <c r="B13" s="60"/>
      <c r="C13" s="62" t="s">
        <v>21</v>
      </c>
      <c r="D13" s="58">
        <v>76</v>
      </c>
    </row>
    <row r="14" ht="18" customHeight="true" spans="1:4">
      <c r="A14" s="59"/>
      <c r="B14" s="60"/>
      <c r="C14" s="62" t="s">
        <v>22</v>
      </c>
      <c r="D14" s="58">
        <v>0.21</v>
      </c>
    </row>
    <row r="15" ht="18" customHeight="true" spans="1:4">
      <c r="A15" s="59"/>
      <c r="B15" s="60"/>
      <c r="C15" s="62"/>
      <c r="D15" s="63"/>
    </row>
    <row r="16" ht="18" customHeight="true" spans="1:4">
      <c r="A16" s="59"/>
      <c r="B16" s="60"/>
      <c r="C16" s="62" t="s">
        <v>23</v>
      </c>
      <c r="D16" s="58">
        <v>694.39</v>
      </c>
    </row>
    <row r="17" ht="18" customHeight="true" spans="1:4">
      <c r="A17" s="59"/>
      <c r="B17" s="60"/>
      <c r="C17" s="62" t="s">
        <v>24</v>
      </c>
      <c r="D17" s="64">
        <v>674.39</v>
      </c>
    </row>
    <row r="18" ht="18" customHeight="true" spans="1:4">
      <c r="A18" s="59"/>
      <c r="B18" s="60"/>
      <c r="C18" s="62" t="s">
        <v>25</v>
      </c>
      <c r="D18" s="65">
        <v>23.23</v>
      </c>
    </row>
    <row r="19" ht="18" customHeight="true" spans="1:4">
      <c r="A19" s="59"/>
      <c r="B19" s="60"/>
      <c r="C19" s="66" t="s">
        <v>26</v>
      </c>
      <c r="D19" s="58">
        <v>230.22</v>
      </c>
    </row>
    <row r="20" ht="18" customHeight="true" spans="1:4">
      <c r="A20" s="59"/>
      <c r="B20" s="60"/>
      <c r="C20" s="66" t="s">
        <v>27</v>
      </c>
      <c r="D20" s="58">
        <v>177.91</v>
      </c>
    </row>
    <row r="21" ht="18" customHeight="true" spans="1:4">
      <c r="A21" s="59"/>
      <c r="B21" s="60"/>
      <c r="C21" s="66" t="s">
        <v>28</v>
      </c>
      <c r="D21" s="58">
        <v>242.05</v>
      </c>
    </row>
    <row r="22" ht="18" customHeight="true" spans="1:4">
      <c r="A22" s="59"/>
      <c r="B22" s="60"/>
      <c r="C22" s="66" t="s">
        <v>29</v>
      </c>
      <c r="D22" s="58">
        <v>20</v>
      </c>
    </row>
    <row r="23" ht="18" customHeight="true" spans="1:4">
      <c r="A23" s="59"/>
      <c r="B23" s="60"/>
      <c r="C23" s="67" t="s">
        <v>30</v>
      </c>
      <c r="D23" s="64">
        <v>20</v>
      </c>
    </row>
    <row r="24" ht="18" customHeight="true" spans="1:4">
      <c r="A24" s="59"/>
      <c r="B24" s="60"/>
      <c r="C24" s="68">
        <v>0</v>
      </c>
      <c r="D24" s="60">
        <v>0</v>
      </c>
    </row>
    <row r="25" ht="18" customHeight="true" spans="1:4">
      <c r="A25" s="59"/>
      <c r="B25" s="60"/>
      <c r="C25" s="68">
        <v>0</v>
      </c>
      <c r="D25" s="60">
        <v>0</v>
      </c>
    </row>
    <row r="26" ht="18" customHeight="true" spans="1:4">
      <c r="A26" s="59"/>
      <c r="B26" s="60"/>
      <c r="C26" s="68">
        <v>0</v>
      </c>
      <c r="D26" s="60">
        <v>0</v>
      </c>
    </row>
    <row r="27" ht="18" customHeight="true" spans="1:4">
      <c r="A27" s="69" t="s">
        <v>31</v>
      </c>
      <c r="B27" s="60"/>
      <c r="C27" s="70" t="s">
        <v>32</v>
      </c>
      <c r="D27" s="60">
        <v>0</v>
      </c>
    </row>
    <row r="28" ht="18" customHeight="true" spans="1:4">
      <c r="A28" s="59"/>
      <c r="B28" s="60">
        <v>0</v>
      </c>
      <c r="C28" s="71" t="s">
        <v>33</v>
      </c>
      <c r="D28" s="72"/>
    </row>
    <row r="29" s="2" customFormat="true" ht="18" customHeight="true" spans="1:4">
      <c r="A29" s="55" t="s">
        <v>34</v>
      </c>
      <c r="B29" s="56">
        <v>18.86</v>
      </c>
      <c r="C29" s="73"/>
      <c r="D29" s="56"/>
    </row>
    <row r="30" s="2" customFormat="true" ht="18" customHeight="true" spans="1:4">
      <c r="A30" s="74" t="s">
        <v>35</v>
      </c>
      <c r="B30" s="56">
        <f>B6+B29</f>
        <v>2336.54</v>
      </c>
      <c r="C30" s="75" t="s">
        <v>36</v>
      </c>
      <c r="D30" s="56">
        <f>D6+D16</f>
        <v>2336.54</v>
      </c>
    </row>
    <row r="31" customHeight="true" spans="1:4">
      <c r="A31" s="19"/>
      <c r="B31" s="19"/>
      <c r="C31" s="19"/>
      <c r="D31" s="19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workbookViewId="0">
      <selection activeCell="A2" sqref="A2:L7"/>
    </sheetView>
  </sheetViews>
  <sheetFormatPr defaultColWidth="9" defaultRowHeight="13.5"/>
  <cols>
    <col min="1" max="1" width="12.25" customWidth="true"/>
    <col min="2" max="2" width="25.375" customWidth="true"/>
    <col min="3" max="3" width="16.625" style="9" customWidth="true"/>
    <col min="4" max="4" width="10.625" style="9" customWidth="true"/>
    <col min="5" max="6" width="15.125" style="9" customWidth="true"/>
    <col min="7" max="7" width="10.625" style="9" customWidth="true"/>
    <col min="8" max="8" width="15.125" style="9" customWidth="true"/>
    <col min="9" max="11" width="10.625" style="9" customWidth="true"/>
    <col min="12" max="12" width="15.125" style="9" customWidth="true"/>
  </cols>
  <sheetData>
    <row r="1" customHeight="true" spans="1:12">
      <c r="A1" s="46" t="s">
        <v>37</v>
      </c>
      <c r="C1"/>
      <c r="D1"/>
      <c r="E1"/>
      <c r="F1"/>
      <c r="G1"/>
      <c r="H1"/>
      <c r="I1"/>
      <c r="J1"/>
      <c r="K1"/>
      <c r="L1"/>
    </row>
    <row r="2" s="51" customFormat="true" ht="27.75" customHeight="true" spans="1:12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75" customHeight="true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ht="17.25" customHeight="true" spans="1:12">
      <c r="A4" s="5" t="s">
        <v>39</v>
      </c>
      <c r="B4" s="13"/>
      <c r="C4" s="52"/>
      <c r="D4" s="52"/>
      <c r="E4" s="52"/>
      <c r="F4" s="52"/>
      <c r="G4" s="52"/>
      <c r="H4" s="52"/>
      <c r="I4" s="52"/>
      <c r="J4" s="52"/>
      <c r="K4" s="52"/>
      <c r="L4" s="17" t="s">
        <v>3</v>
      </c>
    </row>
    <row r="5" ht="28.5" customHeight="true" spans="1:12">
      <c r="A5" s="20" t="s">
        <v>40</v>
      </c>
      <c r="B5" s="26"/>
      <c r="C5" s="22" t="s">
        <v>41</v>
      </c>
      <c r="D5" s="22" t="s">
        <v>34</v>
      </c>
      <c r="E5" s="22" t="s">
        <v>42</v>
      </c>
      <c r="F5" s="22" t="s">
        <v>10</v>
      </c>
      <c r="G5" s="22" t="s">
        <v>12</v>
      </c>
      <c r="H5" s="22" t="s">
        <v>14</v>
      </c>
      <c r="I5" s="22" t="s">
        <v>16</v>
      </c>
      <c r="J5" s="22" t="s">
        <v>43</v>
      </c>
      <c r="K5" s="22" t="s">
        <v>44</v>
      </c>
      <c r="L5" s="22" t="s">
        <v>18</v>
      </c>
    </row>
    <row r="6" ht="28.5" customHeight="true" spans="1:12">
      <c r="A6" s="6" t="s">
        <v>45</v>
      </c>
      <c r="B6" s="6" t="s">
        <v>46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="2" customFormat="true" ht="28.5" customHeight="true" spans="1:12">
      <c r="A7" s="14"/>
      <c r="B7" s="15"/>
      <c r="C7" s="53">
        <f>D7+E7</f>
        <v>2336.54</v>
      </c>
      <c r="D7" s="53">
        <v>18.86</v>
      </c>
      <c r="E7" s="53">
        <v>2317.68</v>
      </c>
      <c r="F7" s="53"/>
      <c r="G7" s="53"/>
      <c r="H7" s="53"/>
      <c r="I7" s="53"/>
      <c r="J7" s="53"/>
      <c r="K7" s="53"/>
      <c r="L7" s="53"/>
    </row>
    <row r="8" customHeight="true" spans="3:12">
      <c r="C8"/>
      <c r="D8"/>
      <c r="E8"/>
      <c r="F8"/>
      <c r="G8"/>
      <c r="H8"/>
      <c r="I8"/>
      <c r="J8"/>
      <c r="K8"/>
      <c r="L8"/>
    </row>
    <row r="9" customHeight="true" spans="3:12">
      <c r="C9"/>
      <c r="D9"/>
      <c r="E9"/>
      <c r="F9"/>
      <c r="G9"/>
      <c r="H9"/>
      <c r="I9"/>
      <c r="J9"/>
      <c r="K9"/>
      <c r="L9"/>
    </row>
    <row r="10" customHeight="true" spans="3:12">
      <c r="C10"/>
      <c r="D10"/>
      <c r="E10"/>
      <c r="F10"/>
      <c r="G10"/>
      <c r="H10"/>
      <c r="I10"/>
      <c r="J10"/>
      <c r="K10"/>
      <c r="L10"/>
    </row>
    <row r="11" customHeight="true" spans="3:12">
      <c r="C11"/>
      <c r="D11"/>
      <c r="E11"/>
      <c r="F11"/>
      <c r="G11"/>
      <c r="H11"/>
      <c r="I11"/>
      <c r="J11"/>
      <c r="K11"/>
      <c r="L11"/>
    </row>
    <row r="12" customHeight="true" spans="3:12">
      <c r="C12"/>
      <c r="D12"/>
      <c r="E12"/>
      <c r="F12"/>
      <c r="G12"/>
      <c r="H12"/>
      <c r="I12"/>
      <c r="J12"/>
      <c r="K12"/>
      <c r="L12"/>
    </row>
    <row r="13" customHeight="true" spans="3:12">
      <c r="C13"/>
      <c r="D13"/>
      <c r="E13"/>
      <c r="F13"/>
      <c r="G13"/>
      <c r="H13"/>
      <c r="I13"/>
      <c r="J13"/>
      <c r="K13"/>
      <c r="L13"/>
    </row>
    <row r="14" customHeight="true" spans="3:12">
      <c r="C14"/>
      <c r="D14"/>
      <c r="E14"/>
      <c r="F14"/>
      <c r="G14"/>
      <c r="H14"/>
      <c r="I14"/>
      <c r="J14"/>
      <c r="K14"/>
      <c r="L14"/>
    </row>
    <row r="15" customHeight="true" spans="3:12">
      <c r="C15"/>
      <c r="D15"/>
      <c r="E15"/>
      <c r="F15"/>
      <c r="G15"/>
      <c r="H15"/>
      <c r="I15"/>
      <c r="J15"/>
      <c r="K15"/>
      <c r="L15"/>
    </row>
    <row r="16" customHeight="true" spans="3:12">
      <c r="C16"/>
      <c r="D16"/>
      <c r="E16"/>
      <c r="F16"/>
      <c r="G16"/>
      <c r="H16"/>
      <c r="I16"/>
      <c r="J16"/>
      <c r="K16"/>
      <c r="L16"/>
    </row>
    <row r="17" customHeight="true" spans="3:12">
      <c r="C17"/>
      <c r="D17"/>
      <c r="E17"/>
      <c r="F17"/>
      <c r="G17" s="54"/>
      <c r="H17"/>
      <c r="I17"/>
      <c r="J17"/>
      <c r="K17"/>
      <c r="L17"/>
    </row>
    <row r="18" customHeight="true" spans="3:12">
      <c r="C18"/>
      <c r="D18"/>
      <c r="E18"/>
      <c r="F18"/>
      <c r="G18"/>
      <c r="H18"/>
      <c r="I18"/>
      <c r="J18"/>
      <c r="K18"/>
      <c r="L18"/>
    </row>
    <row r="19" customHeight="true" spans="3:12">
      <c r="C19"/>
      <c r="D19"/>
      <c r="E19"/>
      <c r="F19"/>
      <c r="G19"/>
      <c r="H19"/>
      <c r="I19"/>
      <c r="J19"/>
      <c r="K19"/>
      <c r="L19"/>
    </row>
    <row r="20" customHeight="true" spans="3:12">
      <c r="C20"/>
      <c r="D20"/>
      <c r="E20"/>
      <c r="F20"/>
      <c r="G20"/>
      <c r="H20"/>
      <c r="I20"/>
      <c r="J20"/>
      <c r="K20"/>
      <c r="L20"/>
    </row>
    <row r="21" customHeight="true" spans="3:12">
      <c r="C21"/>
      <c r="D21"/>
      <c r="E21"/>
      <c r="F21"/>
      <c r="G21"/>
      <c r="H21"/>
      <c r="I21"/>
      <c r="J21"/>
      <c r="K21"/>
      <c r="L21"/>
    </row>
    <row r="22" customHeight="true" spans="3:12">
      <c r="C22"/>
      <c r="D22"/>
      <c r="E22"/>
      <c r="F22"/>
      <c r="G22"/>
      <c r="H22"/>
      <c r="I22"/>
      <c r="J22"/>
      <c r="K22"/>
      <c r="L22"/>
    </row>
    <row r="23" customHeight="true" spans="3:12">
      <c r="C23"/>
      <c r="D23"/>
      <c r="E23"/>
      <c r="F23"/>
      <c r="G23"/>
      <c r="H23"/>
      <c r="I23"/>
      <c r="J23"/>
      <c r="K23"/>
      <c r="L23"/>
    </row>
    <row r="24" customHeight="true" spans="3:12">
      <c r="C24"/>
      <c r="D24"/>
      <c r="E24"/>
      <c r="F24"/>
      <c r="G24"/>
      <c r="H24"/>
      <c r="I24"/>
      <c r="J24"/>
      <c r="K24"/>
      <c r="L24"/>
    </row>
    <row r="25" customHeight="true" spans="3:12">
      <c r="C25"/>
      <c r="D25"/>
      <c r="E25"/>
      <c r="F25"/>
      <c r="G25"/>
      <c r="H25"/>
      <c r="I25"/>
      <c r="J25"/>
      <c r="K25"/>
      <c r="L25"/>
    </row>
    <row r="26" customHeight="true" spans="3:12">
      <c r="C26"/>
      <c r="D26"/>
      <c r="E26"/>
      <c r="F26"/>
      <c r="G26"/>
      <c r="H26"/>
      <c r="I26"/>
      <c r="J26"/>
      <c r="K26"/>
      <c r="L26"/>
    </row>
    <row r="27" customHeight="true" spans="3:12">
      <c r="C27"/>
      <c r="D27"/>
      <c r="E27"/>
      <c r="F27"/>
      <c r="G27"/>
      <c r="H27"/>
      <c r="I27"/>
      <c r="J27"/>
      <c r="K27"/>
      <c r="L27"/>
    </row>
    <row r="28" customHeight="true" spans="3:12">
      <c r="C28"/>
      <c r="D28"/>
      <c r="E28"/>
      <c r="F28"/>
      <c r="G28"/>
      <c r="H28"/>
      <c r="I28"/>
      <c r="J28"/>
      <c r="K28"/>
      <c r="L28"/>
    </row>
    <row r="29" customHeight="true" spans="3:12">
      <c r="C29"/>
      <c r="D29"/>
      <c r="E29"/>
      <c r="F29"/>
      <c r="G29"/>
      <c r="H29"/>
      <c r="I29"/>
      <c r="J29"/>
      <c r="K29"/>
      <c r="L29"/>
    </row>
    <row r="30" customHeight="true" spans="3:12">
      <c r="C30"/>
      <c r="D30"/>
      <c r="E30"/>
      <c r="F30"/>
      <c r="G30"/>
      <c r="H30"/>
      <c r="I30"/>
      <c r="J30"/>
      <c r="K30"/>
      <c r="L30"/>
    </row>
    <row r="31" customHeight="true" spans="3:12">
      <c r="C31"/>
      <c r="D31"/>
      <c r="E31"/>
      <c r="F31"/>
      <c r="G31"/>
      <c r="H31"/>
      <c r="I31"/>
      <c r="J31"/>
      <c r="K31"/>
      <c r="L31"/>
    </row>
    <row r="32" customHeight="true" spans="3:12">
      <c r="C32"/>
      <c r="D32"/>
      <c r="E32"/>
      <c r="F32"/>
      <c r="G32"/>
      <c r="H32"/>
      <c r="I32"/>
      <c r="J32"/>
      <c r="K32"/>
      <c r="L32"/>
    </row>
    <row r="33" customHeight="true" spans="3:12">
      <c r="C33"/>
      <c r="D33"/>
      <c r="E33"/>
      <c r="F33"/>
      <c r="G33"/>
      <c r="H33"/>
      <c r="I33"/>
      <c r="J33"/>
      <c r="K33"/>
      <c r="L33"/>
    </row>
    <row r="34" customHeight="true" spans="3:12">
      <c r="C34"/>
      <c r="D34"/>
      <c r="E34"/>
      <c r="F34"/>
      <c r="G34"/>
      <c r="H34"/>
      <c r="I34"/>
      <c r="J34"/>
      <c r="K34"/>
      <c r="L34"/>
    </row>
    <row r="35" customHeight="true" spans="3:12">
      <c r="C35"/>
      <c r="D35"/>
      <c r="E35"/>
      <c r="F35"/>
      <c r="G35"/>
      <c r="H35"/>
      <c r="I35"/>
      <c r="J35"/>
      <c r="K35"/>
      <c r="L35"/>
    </row>
    <row r="36" customHeight="true" spans="3:12">
      <c r="C36"/>
      <c r="D36"/>
      <c r="E36"/>
      <c r="F36"/>
      <c r="G36"/>
      <c r="H36"/>
      <c r="I36"/>
      <c r="J36"/>
      <c r="K36"/>
      <c r="L36"/>
    </row>
    <row r="37" customHeight="true" spans="3:12">
      <c r="C37"/>
      <c r="D37"/>
      <c r="E37"/>
      <c r="F37"/>
      <c r="G37"/>
      <c r="H37"/>
      <c r="I37"/>
      <c r="J37"/>
      <c r="K37"/>
      <c r="L37"/>
    </row>
    <row r="38" customHeight="true" spans="3:12">
      <c r="C38"/>
      <c r="D38"/>
      <c r="E38"/>
      <c r="F38"/>
      <c r="G38"/>
      <c r="H38"/>
      <c r="I38"/>
      <c r="J38"/>
      <c r="K38"/>
      <c r="L38"/>
    </row>
    <row r="39" customHeight="true" spans="3:12">
      <c r="C39"/>
      <c r="D39"/>
      <c r="E39"/>
      <c r="F39"/>
      <c r="G39"/>
      <c r="H39"/>
      <c r="I39"/>
      <c r="J39"/>
      <c r="K39"/>
      <c r="L39"/>
    </row>
    <row r="40" customHeight="true" spans="3:12">
      <c r="C40"/>
      <c r="D40"/>
      <c r="E40"/>
      <c r="F40"/>
      <c r="G40"/>
      <c r="H40"/>
      <c r="I40"/>
      <c r="J40"/>
      <c r="K40"/>
      <c r="L40"/>
    </row>
    <row r="41" customHeight="true" spans="3:12">
      <c r="C41"/>
      <c r="D41"/>
      <c r="E41"/>
      <c r="F41"/>
      <c r="G41"/>
      <c r="H41"/>
      <c r="I41"/>
      <c r="J41"/>
      <c r="K41"/>
      <c r="L41"/>
    </row>
    <row r="42" customHeight="true" spans="3:12">
      <c r="C42"/>
      <c r="D42"/>
      <c r="E42"/>
      <c r="F42"/>
      <c r="G42"/>
      <c r="H42"/>
      <c r="I42"/>
      <c r="J42"/>
      <c r="K42"/>
      <c r="L42"/>
    </row>
    <row r="43" customHeight="true" spans="3:12">
      <c r="C43"/>
      <c r="D43"/>
      <c r="E43"/>
      <c r="F43"/>
      <c r="G43"/>
      <c r="H43"/>
      <c r="I43"/>
      <c r="J43"/>
      <c r="K43"/>
      <c r="L43"/>
    </row>
    <row r="44" customHeight="true" spans="3:12">
      <c r="C44"/>
      <c r="D44"/>
      <c r="E44"/>
      <c r="F44"/>
      <c r="G44"/>
      <c r="H44"/>
      <c r="I44"/>
      <c r="J44"/>
      <c r="K44"/>
      <c r="L44"/>
    </row>
    <row r="45" customHeight="true" spans="3:12">
      <c r="C45"/>
      <c r="D45"/>
      <c r="E45"/>
      <c r="F45"/>
      <c r="G45"/>
      <c r="H45"/>
      <c r="I45"/>
      <c r="J45"/>
      <c r="K45"/>
      <c r="L45"/>
    </row>
    <row r="46" customHeight="true" spans="3:12">
      <c r="C46"/>
      <c r="D46"/>
      <c r="E46"/>
      <c r="F46"/>
      <c r="G46"/>
      <c r="H46"/>
      <c r="I46"/>
      <c r="J46"/>
      <c r="K46"/>
      <c r="L46"/>
    </row>
    <row r="47" customHeight="true" spans="3:12">
      <c r="C47"/>
      <c r="D47"/>
      <c r="E47"/>
      <c r="F47"/>
      <c r="G47"/>
      <c r="H47"/>
      <c r="I47"/>
      <c r="J47"/>
      <c r="K47"/>
      <c r="L47"/>
    </row>
    <row r="48" customHeight="true" spans="3:12">
      <c r="C48"/>
      <c r="D48"/>
      <c r="E48"/>
      <c r="F48"/>
      <c r="G48"/>
      <c r="H48"/>
      <c r="I48"/>
      <c r="J48"/>
      <c r="K48"/>
      <c r="L48"/>
    </row>
    <row r="49" customHeight="true" spans="3:12">
      <c r="C49"/>
      <c r="D49"/>
      <c r="E49"/>
      <c r="F49"/>
      <c r="G49"/>
      <c r="H49"/>
      <c r="I49"/>
      <c r="J49"/>
      <c r="K49"/>
      <c r="L49"/>
    </row>
    <row r="50" customHeight="true" spans="3:12">
      <c r="C50"/>
      <c r="D50"/>
      <c r="E50"/>
      <c r="F50"/>
      <c r="G50"/>
      <c r="H50"/>
      <c r="I50"/>
      <c r="J50"/>
      <c r="K50"/>
      <c r="L50"/>
    </row>
    <row r="51" customHeight="true" spans="3:12">
      <c r="C51"/>
      <c r="D51"/>
      <c r="E51"/>
      <c r="F51"/>
      <c r="G51"/>
      <c r="H51"/>
      <c r="I51"/>
      <c r="J51"/>
      <c r="K51"/>
      <c r="L51"/>
    </row>
    <row r="52" customHeight="true" spans="3:12">
      <c r="C52"/>
      <c r="D52"/>
      <c r="E52"/>
      <c r="F52"/>
      <c r="G52"/>
      <c r="H52"/>
      <c r="I52"/>
      <c r="J52"/>
      <c r="K52"/>
      <c r="L52"/>
    </row>
    <row r="53" customHeight="true" spans="3:12">
      <c r="C53"/>
      <c r="D53"/>
      <c r="E53"/>
      <c r="F53"/>
      <c r="G53"/>
      <c r="H53"/>
      <c r="I53"/>
      <c r="J53"/>
      <c r="K53"/>
      <c r="L53"/>
    </row>
    <row r="54" customHeight="true" spans="3:12">
      <c r="C54"/>
      <c r="D54"/>
      <c r="E54"/>
      <c r="F54"/>
      <c r="G54"/>
      <c r="H54"/>
      <c r="I54"/>
      <c r="J54"/>
      <c r="K54"/>
      <c r="L54"/>
    </row>
    <row r="55" customHeight="true" spans="3:12">
      <c r="C55"/>
      <c r="D55"/>
      <c r="E55"/>
      <c r="F55"/>
      <c r="G55"/>
      <c r="H55"/>
      <c r="I55"/>
      <c r="J55"/>
      <c r="K55"/>
      <c r="L55"/>
    </row>
    <row r="56" customHeight="true" spans="3:12">
      <c r="C56"/>
      <c r="D56"/>
      <c r="E56"/>
      <c r="F56"/>
      <c r="G56"/>
      <c r="H56"/>
      <c r="I56"/>
      <c r="J56"/>
      <c r="K56"/>
      <c r="L56"/>
    </row>
    <row r="57" customHeight="true" spans="3:12">
      <c r="C57"/>
      <c r="D57"/>
      <c r="E57"/>
      <c r="F57"/>
      <c r="G57"/>
      <c r="H57"/>
      <c r="I57"/>
      <c r="J57"/>
      <c r="K57"/>
      <c r="L57"/>
    </row>
    <row r="58" customHeight="true" spans="3:12">
      <c r="C58"/>
      <c r="D58"/>
      <c r="E58"/>
      <c r="F58"/>
      <c r="G58"/>
      <c r="H58"/>
      <c r="I58"/>
      <c r="J58"/>
      <c r="K58"/>
      <c r="L58"/>
    </row>
    <row r="59" customHeight="true" spans="3:12">
      <c r="C59"/>
      <c r="D59"/>
      <c r="E59"/>
      <c r="F59"/>
      <c r="G59"/>
      <c r="H59"/>
      <c r="I59"/>
      <c r="J59"/>
      <c r="K59"/>
      <c r="L59"/>
    </row>
    <row r="60" customHeight="true" spans="3:12">
      <c r="C60"/>
      <c r="D60"/>
      <c r="E60"/>
      <c r="F60"/>
      <c r="G60"/>
      <c r="H60"/>
      <c r="I60"/>
      <c r="J60"/>
      <c r="K60"/>
      <c r="L60"/>
    </row>
    <row r="61" customHeight="true" spans="3:12">
      <c r="C61"/>
      <c r="D61"/>
      <c r="E61"/>
      <c r="F61"/>
      <c r="G61"/>
      <c r="H61"/>
      <c r="I61"/>
      <c r="J61"/>
      <c r="K61"/>
      <c r="L61"/>
    </row>
    <row r="62" customHeight="true" spans="3:12">
      <c r="C62"/>
      <c r="D62"/>
      <c r="E62"/>
      <c r="F62"/>
      <c r="G62"/>
      <c r="H62"/>
      <c r="I62"/>
      <c r="J62"/>
      <c r="K62"/>
      <c r="L62"/>
    </row>
    <row r="63" customHeight="true" spans="3:12">
      <c r="C63"/>
      <c r="D63"/>
      <c r="E63"/>
      <c r="F63"/>
      <c r="G63"/>
      <c r="H63"/>
      <c r="I63"/>
      <c r="J63"/>
      <c r="K63"/>
      <c r="L63"/>
    </row>
    <row r="64" customHeight="true" spans="3:12">
      <c r="C64"/>
      <c r="D64"/>
      <c r="E64"/>
      <c r="F64"/>
      <c r="G64"/>
      <c r="H64"/>
      <c r="I64"/>
      <c r="J64"/>
      <c r="K64"/>
      <c r="L64"/>
    </row>
    <row r="65" customHeight="true" spans="3:12">
      <c r="C65"/>
      <c r="D65"/>
      <c r="E65"/>
      <c r="F65"/>
      <c r="G65"/>
      <c r="H65"/>
      <c r="I65"/>
      <c r="J65"/>
      <c r="K65"/>
      <c r="L65"/>
    </row>
    <row r="66" customHeight="true" spans="3:12">
      <c r="C66"/>
      <c r="D66"/>
      <c r="E66"/>
      <c r="F66"/>
      <c r="G66"/>
      <c r="H66"/>
      <c r="I66"/>
      <c r="J66"/>
      <c r="K66"/>
      <c r="L66"/>
    </row>
    <row r="67" customHeight="true" spans="3:12">
      <c r="C67"/>
      <c r="D67"/>
      <c r="E67"/>
      <c r="F67"/>
      <c r="G67"/>
      <c r="H67"/>
      <c r="I67"/>
      <c r="J67"/>
      <c r="K67"/>
      <c r="L67"/>
    </row>
    <row r="68" customHeight="true" spans="3:12">
      <c r="C68"/>
      <c r="D68"/>
      <c r="E68"/>
      <c r="F68"/>
      <c r="G68"/>
      <c r="H68"/>
      <c r="I68"/>
      <c r="J68"/>
      <c r="K68"/>
      <c r="L6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workbookViewId="0">
      <selection activeCell="A2" sqref="A2:H6"/>
    </sheetView>
  </sheetViews>
  <sheetFormatPr defaultColWidth="9" defaultRowHeight="13.5" outlineLevelCol="7"/>
  <cols>
    <col min="1" max="1" width="12.75"/>
    <col min="2" max="2" width="40.25" customWidth="true"/>
    <col min="3" max="8" width="18.125" style="9" customWidth="true"/>
  </cols>
  <sheetData>
    <row r="1" customHeight="true" spans="1:8">
      <c r="A1" s="46" t="s">
        <v>47</v>
      </c>
      <c r="C1"/>
      <c r="D1"/>
      <c r="E1"/>
      <c r="F1"/>
      <c r="G1"/>
      <c r="H1"/>
    </row>
    <row r="2" ht="27.75" customHeight="true" spans="1:8">
      <c r="A2" s="4" t="s">
        <v>48</v>
      </c>
      <c r="B2" s="4"/>
      <c r="C2" s="4"/>
      <c r="D2" s="4"/>
      <c r="E2" s="4"/>
      <c r="F2" s="4"/>
      <c r="G2" s="4"/>
      <c r="H2" s="4"/>
    </row>
    <row r="3" ht="10.5" customHeight="true" spans="1:8">
      <c r="A3" s="47"/>
      <c r="B3" s="47"/>
      <c r="C3" s="47"/>
      <c r="D3" s="47"/>
      <c r="E3" s="47"/>
      <c r="F3" s="47"/>
      <c r="G3" s="47"/>
      <c r="H3" s="47"/>
    </row>
    <row r="4" ht="20.25" customHeight="true" spans="1:8">
      <c r="A4" s="5" t="s">
        <v>39</v>
      </c>
      <c r="B4" s="48"/>
      <c r="C4" s="49"/>
      <c r="D4" s="49"/>
      <c r="E4" s="49"/>
      <c r="F4" s="49"/>
      <c r="G4" s="49"/>
      <c r="H4" s="50" t="s">
        <v>3</v>
      </c>
    </row>
    <row r="5" ht="26.25" customHeight="true" spans="1:8">
      <c r="A5" s="6" t="s">
        <v>45</v>
      </c>
      <c r="B5" s="6" t="s">
        <v>46</v>
      </c>
      <c r="C5" s="6" t="s">
        <v>41</v>
      </c>
      <c r="D5" s="6" t="s">
        <v>49</v>
      </c>
      <c r="E5" s="6" t="s">
        <v>23</v>
      </c>
      <c r="F5" s="6" t="s">
        <v>50</v>
      </c>
      <c r="G5" s="6" t="s">
        <v>51</v>
      </c>
      <c r="H5" s="6" t="s">
        <v>52</v>
      </c>
    </row>
    <row r="6" s="2" customFormat="true" ht="26.25" customHeight="true" spans="1:8">
      <c r="A6" s="14"/>
      <c r="B6" s="15"/>
      <c r="C6" s="16">
        <f>D6+E6</f>
        <v>2336.54</v>
      </c>
      <c r="D6" s="16">
        <v>1642.15</v>
      </c>
      <c r="E6" s="16">
        <v>694.39</v>
      </c>
      <c r="F6" s="16"/>
      <c r="G6" s="16"/>
      <c r="H6" s="16"/>
    </row>
    <row r="7" customHeight="true" spans="3:8">
      <c r="C7"/>
      <c r="D7"/>
      <c r="E7"/>
      <c r="F7"/>
      <c r="G7"/>
      <c r="H7"/>
    </row>
    <row r="8" customHeight="true" spans="3:8">
      <c r="C8"/>
      <c r="D8"/>
      <c r="E8"/>
      <c r="F8"/>
      <c r="G8"/>
      <c r="H8"/>
    </row>
    <row r="9" customHeight="true" spans="3:8">
      <c r="C9"/>
      <c r="D9"/>
      <c r="E9"/>
      <c r="F9"/>
      <c r="G9"/>
      <c r="H9"/>
    </row>
    <row r="10" customHeight="true" spans="3:8">
      <c r="C10"/>
      <c r="D10"/>
      <c r="E10"/>
      <c r="F10"/>
      <c r="G10"/>
      <c r="H10"/>
    </row>
    <row r="11" customHeight="true" spans="3:8">
      <c r="C11"/>
      <c r="D11"/>
      <c r="E11"/>
      <c r="F11"/>
      <c r="G11"/>
      <c r="H11"/>
    </row>
    <row r="12" customHeight="true" spans="3:8">
      <c r="C12"/>
      <c r="D12"/>
      <c r="E12"/>
      <c r="F12"/>
      <c r="G12"/>
      <c r="H12"/>
    </row>
    <row r="13" customHeight="true" spans="3:8">
      <c r="C13"/>
      <c r="D13"/>
      <c r="E13"/>
      <c r="F13"/>
      <c r="G13"/>
      <c r="H13"/>
    </row>
    <row r="14" customHeight="true" spans="3:8">
      <c r="C14"/>
      <c r="D14"/>
      <c r="E14"/>
      <c r="F14"/>
      <c r="G14"/>
      <c r="H14"/>
    </row>
    <row r="15" customHeight="true" spans="3:8">
      <c r="C15"/>
      <c r="D15"/>
      <c r="E15"/>
      <c r="F15"/>
      <c r="G15"/>
      <c r="H15"/>
    </row>
    <row r="16" customHeight="true" spans="3:8">
      <c r="C16"/>
      <c r="D16"/>
      <c r="E16"/>
      <c r="F16"/>
      <c r="G16"/>
      <c r="H16"/>
    </row>
    <row r="17" customHeight="true" spans="3:8">
      <c r="C17"/>
      <c r="D17"/>
      <c r="E17"/>
      <c r="F17"/>
      <c r="G17"/>
      <c r="H17"/>
    </row>
    <row r="18" customHeight="true" spans="3:8">
      <c r="C18"/>
      <c r="D18"/>
      <c r="E18"/>
      <c r="F18"/>
      <c r="G18"/>
      <c r="H18"/>
    </row>
    <row r="19" customHeight="true" spans="3:8">
      <c r="C19"/>
      <c r="D19"/>
      <c r="E19"/>
      <c r="F19"/>
      <c r="G19"/>
      <c r="H19"/>
    </row>
    <row r="20" customHeight="true" spans="3:8">
      <c r="C20"/>
      <c r="D20"/>
      <c r="E20"/>
      <c r="F20"/>
      <c r="G20"/>
      <c r="H20"/>
    </row>
    <row r="21" customHeight="true" spans="3:8">
      <c r="C21"/>
      <c r="D21"/>
      <c r="E21"/>
      <c r="F21"/>
      <c r="G21"/>
      <c r="H21"/>
    </row>
    <row r="22" customHeight="true" spans="3:8">
      <c r="C22"/>
      <c r="D22"/>
      <c r="E22"/>
      <c r="F22"/>
      <c r="G22"/>
      <c r="H22"/>
    </row>
    <row r="23" customHeight="true" spans="3:8">
      <c r="C23"/>
      <c r="D23"/>
      <c r="E23"/>
      <c r="F23"/>
      <c r="G23"/>
      <c r="H23"/>
    </row>
    <row r="24" customHeight="true" spans="3:8">
      <c r="C24"/>
      <c r="D24"/>
      <c r="E24"/>
      <c r="F24"/>
      <c r="G24"/>
      <c r="H24"/>
    </row>
    <row r="25" customHeight="true" spans="3:8">
      <c r="C25"/>
      <c r="D25"/>
      <c r="E25"/>
      <c r="F25"/>
      <c r="G25"/>
      <c r="H25"/>
    </row>
    <row r="26" customHeight="true" spans="3:8">
      <c r="C26"/>
      <c r="D26"/>
      <c r="E26"/>
      <c r="F26"/>
      <c r="G26"/>
      <c r="H26"/>
    </row>
    <row r="27" customHeight="true" spans="3:8">
      <c r="C27"/>
      <c r="D27"/>
      <c r="E27"/>
      <c r="F27"/>
      <c r="G27"/>
      <c r="H27"/>
    </row>
    <row r="28" customHeight="true" spans="3:8">
      <c r="C28"/>
      <c r="D28"/>
      <c r="E28"/>
      <c r="F28"/>
      <c r="G28"/>
      <c r="H28"/>
    </row>
    <row r="29" customHeight="true" spans="3:8">
      <c r="C29"/>
      <c r="D29"/>
      <c r="E29"/>
      <c r="F29"/>
      <c r="G29"/>
      <c r="H29"/>
    </row>
    <row r="30" customHeight="true" spans="3:8">
      <c r="C30"/>
      <c r="D30"/>
      <c r="E30"/>
      <c r="F30"/>
      <c r="G30"/>
      <c r="H30"/>
    </row>
    <row r="31" customHeight="true" spans="3:8">
      <c r="C31"/>
      <c r="D31"/>
      <c r="E31"/>
      <c r="F31"/>
      <c r="G31"/>
      <c r="H31"/>
    </row>
    <row r="32" customHeight="true" spans="3:8">
      <c r="C32"/>
      <c r="D32"/>
      <c r="E32"/>
      <c r="F32"/>
      <c r="G32"/>
      <c r="H32"/>
    </row>
    <row r="33" customHeight="true" spans="3:8">
      <c r="C33"/>
      <c r="D33"/>
      <c r="E33"/>
      <c r="F33"/>
      <c r="G33"/>
      <c r="H33"/>
    </row>
    <row r="34" customHeight="true" spans="3:8">
      <c r="C34"/>
      <c r="D34"/>
      <c r="E34"/>
      <c r="F34"/>
      <c r="G34"/>
      <c r="H34"/>
    </row>
    <row r="35" customHeight="true" spans="3:8">
      <c r="C35"/>
      <c r="D35"/>
      <c r="E35"/>
      <c r="F35"/>
      <c r="G35"/>
      <c r="H35"/>
    </row>
    <row r="36" customHeight="true" spans="3:8">
      <c r="C36"/>
      <c r="D36"/>
      <c r="E36"/>
      <c r="F36"/>
      <c r="G36"/>
      <c r="H36"/>
    </row>
    <row r="37" customHeight="true" spans="3:8">
      <c r="C37"/>
      <c r="D37"/>
      <c r="E37"/>
      <c r="F37"/>
      <c r="G37"/>
      <c r="H37"/>
    </row>
    <row r="38" customHeight="true" spans="3:8">
      <c r="C38"/>
      <c r="D38"/>
      <c r="E38"/>
      <c r="F38"/>
      <c r="G38"/>
      <c r="H38"/>
    </row>
    <row r="39" customHeight="true" spans="3:8">
      <c r="C39"/>
      <c r="D39"/>
      <c r="E39"/>
      <c r="F39"/>
      <c r="G39"/>
      <c r="H39"/>
    </row>
    <row r="40" customHeight="true" spans="3:8">
      <c r="C40"/>
      <c r="D40"/>
      <c r="E40"/>
      <c r="F40"/>
      <c r="G40"/>
      <c r="H40"/>
    </row>
    <row r="41" customHeight="true" spans="3:8">
      <c r="C41"/>
      <c r="D41"/>
      <c r="E41"/>
      <c r="F41"/>
      <c r="G41"/>
      <c r="H41"/>
    </row>
    <row r="42" customHeight="true" spans="3:8">
      <c r="C42"/>
      <c r="D42"/>
      <c r="E42"/>
      <c r="F42"/>
      <c r="G42"/>
      <c r="H42"/>
    </row>
    <row r="43" customHeight="true" spans="3:8">
      <c r="C43"/>
      <c r="D43"/>
      <c r="E43"/>
      <c r="F43"/>
      <c r="G43"/>
      <c r="H43"/>
    </row>
    <row r="44" customHeight="true" spans="3:8">
      <c r="C44"/>
      <c r="D44"/>
      <c r="E44"/>
      <c r="F44"/>
      <c r="G44"/>
      <c r="H44"/>
    </row>
    <row r="45" customHeight="true" spans="3:8">
      <c r="C45"/>
      <c r="D45"/>
      <c r="E45"/>
      <c r="F45"/>
      <c r="G45"/>
      <c r="H45"/>
    </row>
    <row r="46" customHeight="true" spans="3:8">
      <c r="C46"/>
      <c r="D46"/>
      <c r="E46"/>
      <c r="F46"/>
      <c r="G46"/>
      <c r="H46"/>
    </row>
    <row r="47" customHeight="true" spans="3:8">
      <c r="C47"/>
      <c r="D47"/>
      <c r="E47"/>
      <c r="F47"/>
      <c r="G47"/>
      <c r="H47"/>
    </row>
    <row r="48" customHeight="true" spans="3:8">
      <c r="C48"/>
      <c r="D48"/>
      <c r="E48"/>
      <c r="F48"/>
      <c r="G48"/>
      <c r="H48"/>
    </row>
    <row r="49" customHeight="true" spans="3:8">
      <c r="C49"/>
      <c r="D49"/>
      <c r="E49"/>
      <c r="F49"/>
      <c r="G49"/>
      <c r="H49"/>
    </row>
    <row r="50" customHeight="true" spans="3:8">
      <c r="C50"/>
      <c r="D50"/>
      <c r="E50"/>
      <c r="F50"/>
      <c r="G50"/>
      <c r="H50"/>
    </row>
    <row r="51" customHeight="true" spans="3:8">
      <c r="C51"/>
      <c r="D51"/>
      <c r="E51"/>
      <c r="F51"/>
      <c r="G51"/>
      <c r="H51"/>
    </row>
    <row r="52" customHeight="true" spans="3:8">
      <c r="C52"/>
      <c r="D52"/>
      <c r="E52"/>
      <c r="F52"/>
      <c r="G52"/>
      <c r="H52"/>
    </row>
    <row r="53" customHeight="true" spans="3:8">
      <c r="C53"/>
      <c r="D53"/>
      <c r="E53"/>
      <c r="F53"/>
      <c r="G53"/>
      <c r="H53"/>
    </row>
    <row r="54" customHeight="true" spans="3:8">
      <c r="C54"/>
      <c r="D54"/>
      <c r="E54"/>
      <c r="F54"/>
      <c r="G54"/>
      <c r="H54"/>
    </row>
    <row r="55" customHeight="true" spans="3:8">
      <c r="C55"/>
      <c r="D55"/>
      <c r="E55"/>
      <c r="F55"/>
      <c r="G55"/>
      <c r="H55"/>
    </row>
    <row r="56" customHeight="true" spans="3:8">
      <c r="C56"/>
      <c r="D56"/>
      <c r="E56"/>
      <c r="F56"/>
      <c r="G56"/>
      <c r="H56"/>
    </row>
    <row r="57" customHeight="true" spans="3:8">
      <c r="C57"/>
      <c r="D57"/>
      <c r="E57"/>
      <c r="F57"/>
      <c r="G57"/>
      <c r="H57"/>
    </row>
    <row r="58" customHeight="true" spans="3:8">
      <c r="C58"/>
      <c r="D58"/>
      <c r="E58"/>
      <c r="F58"/>
      <c r="G58"/>
      <c r="H58"/>
    </row>
    <row r="59" customHeight="true" spans="3:8">
      <c r="C59"/>
      <c r="D59"/>
      <c r="E59"/>
      <c r="F59"/>
      <c r="G59"/>
      <c r="H59"/>
    </row>
    <row r="60" customHeight="true" spans="3:8">
      <c r="C60"/>
      <c r="D60"/>
      <c r="E60"/>
      <c r="F60"/>
      <c r="G60"/>
      <c r="H60"/>
    </row>
    <row r="61" customHeight="true" spans="3:8">
      <c r="C61"/>
      <c r="D61"/>
      <c r="E61"/>
      <c r="F61"/>
      <c r="G61"/>
      <c r="H61"/>
    </row>
    <row r="62" customHeight="true" spans="3:8">
      <c r="C62"/>
      <c r="D62"/>
      <c r="E62"/>
      <c r="F62"/>
      <c r="G62"/>
      <c r="H62"/>
    </row>
    <row r="63" customHeight="true" spans="3:8">
      <c r="C63"/>
      <c r="D63"/>
      <c r="E63"/>
      <c r="F63"/>
      <c r="G63"/>
      <c r="H63"/>
    </row>
    <row r="64" customHeight="true" spans="3:8">
      <c r="C64"/>
      <c r="D64"/>
      <c r="E64"/>
      <c r="F64"/>
      <c r="G64"/>
      <c r="H64"/>
    </row>
    <row r="65" customHeight="true" spans="3:8">
      <c r="C65"/>
      <c r="D65"/>
      <c r="E65"/>
      <c r="F65"/>
      <c r="G65"/>
      <c r="H65"/>
    </row>
    <row r="66" customHeight="true" spans="3:8">
      <c r="C66"/>
      <c r="D66"/>
      <c r="E66"/>
      <c r="F66"/>
      <c r="G66"/>
      <c r="H66"/>
    </row>
    <row r="67" customHeight="true" spans="3:8">
      <c r="C67"/>
      <c r="D67"/>
      <c r="E67"/>
      <c r="F67"/>
      <c r="G67"/>
      <c r="H67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  <row r="264" customHeight="true" spans="3:8">
      <c r="C264"/>
      <c r="D264"/>
      <c r="E264"/>
      <c r="F264"/>
      <c r="G264"/>
      <c r="H264"/>
    </row>
    <row r="265" customHeight="true" spans="3:8">
      <c r="C265"/>
      <c r="D265"/>
      <c r="E265"/>
      <c r="F265"/>
      <c r="G265"/>
      <c r="H265"/>
    </row>
    <row r="266" customHeight="true" spans="3:8">
      <c r="C266"/>
      <c r="D266"/>
      <c r="E266"/>
      <c r="F266"/>
      <c r="G266"/>
      <c r="H266"/>
    </row>
    <row r="267" customHeight="true" spans="3:8">
      <c r="C267"/>
      <c r="D267"/>
      <c r="E267"/>
      <c r="F267"/>
      <c r="G267"/>
      <c r="H267"/>
    </row>
    <row r="268" customHeight="true" spans="3:8">
      <c r="C268"/>
      <c r="D268"/>
      <c r="E268"/>
      <c r="F268"/>
      <c r="G268"/>
      <c r="H268"/>
    </row>
    <row r="269" customHeight="true" spans="3:8">
      <c r="C269"/>
      <c r="D269"/>
      <c r="E269"/>
      <c r="F269"/>
      <c r="G269"/>
      <c r="H269"/>
    </row>
    <row r="270" customHeight="true" spans="3:8">
      <c r="C270"/>
      <c r="D270"/>
      <c r="E270"/>
      <c r="F270"/>
      <c r="G270"/>
      <c r="H270"/>
    </row>
    <row r="271" customHeight="true" spans="3:8">
      <c r="C271"/>
      <c r="D271"/>
      <c r="E271"/>
      <c r="F271"/>
      <c r="G271"/>
      <c r="H271"/>
    </row>
    <row r="272" customHeight="true" spans="3:8">
      <c r="C272"/>
      <c r="D272"/>
      <c r="E272"/>
      <c r="F272"/>
      <c r="G272"/>
      <c r="H272"/>
    </row>
    <row r="273" customHeight="true" spans="3:8">
      <c r="C273"/>
      <c r="D273"/>
      <c r="E273"/>
      <c r="F273"/>
      <c r="G273"/>
      <c r="H273"/>
    </row>
    <row r="274" customHeight="true" spans="3:8">
      <c r="C274"/>
      <c r="D274"/>
      <c r="E274"/>
      <c r="F274"/>
      <c r="G274"/>
      <c r="H274"/>
    </row>
    <row r="275" customHeight="true" spans="3:8">
      <c r="C275"/>
      <c r="D275"/>
      <c r="E275"/>
      <c r="F275"/>
      <c r="G275"/>
      <c r="H275"/>
    </row>
    <row r="276" customHeight="true" spans="3:8">
      <c r="C276"/>
      <c r="D276"/>
      <c r="E276"/>
      <c r="F276"/>
      <c r="G276"/>
      <c r="H276"/>
    </row>
    <row r="277" customHeight="true" spans="3:8">
      <c r="C277"/>
      <c r="D277"/>
      <c r="E277"/>
      <c r="F277"/>
      <c r="G277"/>
      <c r="H277"/>
    </row>
    <row r="278" customHeight="true" spans="3:8">
      <c r="C278"/>
      <c r="D278"/>
      <c r="E278"/>
      <c r="F278"/>
      <c r="G278"/>
      <c r="H278"/>
    </row>
    <row r="279" customHeight="true" spans="3:8">
      <c r="C279"/>
      <c r="D279"/>
      <c r="E279"/>
      <c r="F279"/>
      <c r="G279"/>
      <c r="H279"/>
    </row>
    <row r="280" customHeight="true" spans="3:8">
      <c r="C280"/>
      <c r="D280"/>
      <c r="E280"/>
      <c r="F280"/>
      <c r="G280"/>
      <c r="H280"/>
    </row>
    <row r="281" customHeight="true" spans="3:8">
      <c r="C281"/>
      <c r="D281"/>
      <c r="E281"/>
      <c r="F281"/>
      <c r="G281"/>
      <c r="H281"/>
    </row>
    <row r="282" customHeight="true" spans="3:8">
      <c r="C282"/>
      <c r="D282"/>
      <c r="E282"/>
      <c r="F282"/>
      <c r="G282"/>
      <c r="H282"/>
    </row>
    <row r="283" customHeight="true" spans="3:8">
      <c r="C283"/>
      <c r="D283"/>
      <c r="E283"/>
      <c r="F283"/>
      <c r="G283"/>
      <c r="H283"/>
    </row>
    <row r="284" customHeight="true" spans="3:8">
      <c r="C284"/>
      <c r="D284"/>
      <c r="E284"/>
      <c r="F284"/>
      <c r="G284"/>
      <c r="H284"/>
    </row>
    <row r="285" customHeight="true" spans="3:8">
      <c r="C285"/>
      <c r="D285"/>
      <c r="E285"/>
      <c r="F285"/>
      <c r="G285"/>
      <c r="H285"/>
    </row>
    <row r="286" customHeight="true" spans="3:8">
      <c r="C286"/>
      <c r="D286"/>
      <c r="E286"/>
      <c r="F286"/>
      <c r="G286"/>
      <c r="H286"/>
    </row>
    <row r="287" customHeight="true" spans="3:8">
      <c r="C287"/>
      <c r="D287"/>
      <c r="E287"/>
      <c r="F287"/>
      <c r="G287"/>
      <c r="H287"/>
    </row>
    <row r="288" customHeight="true" spans="3:8">
      <c r="C288"/>
      <c r="D288"/>
      <c r="E288"/>
      <c r="F288"/>
      <c r="G288"/>
      <c r="H288"/>
    </row>
    <row r="289" customHeight="true" spans="3:8">
      <c r="C289"/>
      <c r="D289"/>
      <c r="E289"/>
      <c r="F289"/>
      <c r="G289"/>
      <c r="H289"/>
    </row>
    <row r="290" customHeight="true" spans="3:8">
      <c r="C290"/>
      <c r="D290"/>
      <c r="E290"/>
      <c r="F290"/>
      <c r="G290"/>
      <c r="H290"/>
    </row>
    <row r="291" customHeight="true" spans="3:8">
      <c r="C291"/>
      <c r="D291"/>
      <c r="E291"/>
      <c r="F291"/>
      <c r="G291"/>
      <c r="H291"/>
    </row>
    <row r="292" customHeight="true" spans="3:8">
      <c r="C292"/>
      <c r="D292"/>
      <c r="E292"/>
      <c r="F292"/>
      <c r="G292"/>
      <c r="H292"/>
    </row>
    <row r="293" customHeight="true" spans="3:8">
      <c r="C293"/>
      <c r="D293"/>
      <c r="E293"/>
      <c r="F293"/>
      <c r="G293"/>
      <c r="H293"/>
    </row>
    <row r="294" customHeight="true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A2" sqref="A2:G18"/>
    </sheetView>
  </sheetViews>
  <sheetFormatPr defaultColWidth="9" defaultRowHeight="13.5" outlineLevelCol="6"/>
  <cols>
    <col min="1" max="1" width="27.625"/>
    <col min="2" max="2" width="21.125" customWidth="true"/>
    <col min="3" max="3" width="24.125" customWidth="true"/>
    <col min="4" max="6" width="19" customWidth="true"/>
    <col min="7" max="7" width="17.25" customWidth="true"/>
  </cols>
  <sheetData>
    <row r="1" customHeight="true" spans="1:1">
      <c r="A1" s="13" t="s">
        <v>53</v>
      </c>
    </row>
    <row r="2" ht="21.75" customHeight="true" spans="1:7">
      <c r="A2" s="4" t="s">
        <v>54</v>
      </c>
      <c r="B2" s="4"/>
      <c r="C2" s="4"/>
      <c r="D2" s="4"/>
      <c r="E2" s="4"/>
      <c r="F2" s="4"/>
      <c r="G2" s="4"/>
    </row>
    <row r="3" customHeight="true" spans="1:7">
      <c r="A3" s="19"/>
      <c r="B3" s="19"/>
      <c r="C3" s="19"/>
      <c r="D3" s="19"/>
      <c r="E3" s="19"/>
      <c r="F3" s="19"/>
      <c r="G3" s="19"/>
    </row>
    <row r="4" ht="18.75" customHeight="true" spans="1:7">
      <c r="A4" s="5" t="s">
        <v>39</v>
      </c>
      <c r="B4" s="13"/>
      <c r="C4" s="13"/>
      <c r="D4" s="13"/>
      <c r="E4" s="13"/>
      <c r="F4" s="13"/>
      <c r="G4" s="17" t="s">
        <v>3</v>
      </c>
    </row>
    <row r="5" ht="21" customHeight="true" spans="1:7">
      <c r="A5" s="20" t="s">
        <v>4</v>
      </c>
      <c r="B5" s="26"/>
      <c r="C5" s="36" t="s">
        <v>5</v>
      </c>
      <c r="D5" s="36"/>
      <c r="E5" s="36"/>
      <c r="F5" s="36"/>
      <c r="G5" s="36"/>
    </row>
    <row r="6" ht="24.75" customHeight="true" spans="1:7">
      <c r="A6" s="36" t="s">
        <v>6</v>
      </c>
      <c r="B6" s="6" t="s">
        <v>7</v>
      </c>
      <c r="C6" s="6" t="s">
        <v>6</v>
      </c>
      <c r="D6" s="6" t="s">
        <v>41</v>
      </c>
      <c r="E6" s="6" t="s">
        <v>55</v>
      </c>
      <c r="F6" s="6" t="s">
        <v>56</v>
      </c>
      <c r="G6" s="6" t="s">
        <v>57</v>
      </c>
    </row>
    <row r="7" ht="21" customHeight="true" spans="1:7">
      <c r="A7" s="37" t="s">
        <v>58</v>
      </c>
      <c r="B7" s="38">
        <v>2317.68</v>
      </c>
      <c r="C7" s="39" t="s">
        <v>59</v>
      </c>
      <c r="D7" s="40">
        <v>2336.54</v>
      </c>
      <c r="E7" s="40">
        <v>2336.54</v>
      </c>
      <c r="F7" s="40"/>
      <c r="G7" s="40"/>
    </row>
    <row r="8" s="2" customFormat="true" ht="21" customHeight="true" spans="1:7">
      <c r="A8" s="41" t="s">
        <v>60</v>
      </c>
      <c r="B8" s="16">
        <v>2317.68</v>
      </c>
      <c r="C8" s="42">
        <v>0</v>
      </c>
      <c r="D8" s="16">
        <v>0</v>
      </c>
      <c r="E8" s="16">
        <v>0</v>
      </c>
      <c r="F8" s="16">
        <v>0</v>
      </c>
      <c r="G8" s="16">
        <v>0</v>
      </c>
    </row>
    <row r="9" s="2" customFormat="true" ht="21" customHeight="true" spans="1:7">
      <c r="A9" s="41" t="s">
        <v>61</v>
      </c>
      <c r="B9" s="16"/>
      <c r="C9" s="42">
        <v>0</v>
      </c>
      <c r="D9" s="16">
        <v>0</v>
      </c>
      <c r="E9" s="16">
        <v>0</v>
      </c>
      <c r="F9" s="16">
        <v>0</v>
      </c>
      <c r="G9" s="16">
        <v>0</v>
      </c>
    </row>
    <row r="10" s="2" customFormat="true" ht="21" customHeight="true" spans="1:7">
      <c r="A10" s="41" t="s">
        <v>62</v>
      </c>
      <c r="B10" s="16"/>
      <c r="C10" s="42">
        <v>0</v>
      </c>
      <c r="D10" s="16">
        <v>0</v>
      </c>
      <c r="E10" s="16">
        <v>0</v>
      </c>
      <c r="F10" s="16">
        <v>0</v>
      </c>
      <c r="G10" s="16">
        <v>0</v>
      </c>
    </row>
    <row r="11" ht="21" customHeight="true" spans="1:7">
      <c r="A11" s="43"/>
      <c r="B11" s="43"/>
      <c r="C11" s="39">
        <v>0</v>
      </c>
      <c r="D11" s="43">
        <v>0</v>
      </c>
      <c r="E11" s="43">
        <v>0</v>
      </c>
      <c r="F11" s="43">
        <v>0</v>
      </c>
      <c r="G11" s="43">
        <v>0</v>
      </c>
    </row>
    <row r="12" ht="21" customHeight="true" spans="1:7">
      <c r="A12" s="37" t="s">
        <v>63</v>
      </c>
      <c r="B12" s="44">
        <v>18.86</v>
      </c>
      <c r="C12" s="39">
        <v>0</v>
      </c>
      <c r="D12" s="43">
        <v>0</v>
      </c>
      <c r="E12" s="43">
        <v>0</v>
      </c>
      <c r="F12" s="43">
        <v>0</v>
      </c>
      <c r="G12" s="43">
        <v>0</v>
      </c>
    </row>
    <row r="13" s="2" customFormat="true" ht="21" customHeight="true" spans="1:7">
      <c r="A13" s="41" t="s">
        <v>64</v>
      </c>
      <c r="B13" s="16">
        <v>18.86</v>
      </c>
      <c r="C13" s="42">
        <v>0</v>
      </c>
      <c r="D13" s="16">
        <v>0</v>
      </c>
      <c r="E13" s="16">
        <v>0</v>
      </c>
      <c r="F13" s="16">
        <v>0</v>
      </c>
      <c r="G13" s="16">
        <v>0</v>
      </c>
    </row>
    <row r="14" ht="21" customHeight="true" spans="1:7">
      <c r="A14" s="37" t="s">
        <v>65</v>
      </c>
      <c r="B14" s="43"/>
      <c r="C14" s="39">
        <v>0</v>
      </c>
      <c r="D14" s="43">
        <v>0</v>
      </c>
      <c r="E14" s="43">
        <v>0</v>
      </c>
      <c r="F14" s="43">
        <v>0</v>
      </c>
      <c r="G14" s="43">
        <v>0</v>
      </c>
    </row>
    <row r="15" ht="21" customHeight="true" spans="1:7">
      <c r="A15" s="37" t="s">
        <v>66</v>
      </c>
      <c r="B15" s="43"/>
      <c r="C15" s="39">
        <v>0</v>
      </c>
      <c r="D15" s="43">
        <v>0</v>
      </c>
      <c r="E15" s="43">
        <v>0</v>
      </c>
      <c r="F15" s="43">
        <v>0</v>
      </c>
      <c r="G15" s="43">
        <v>0</v>
      </c>
    </row>
    <row r="16" ht="21" customHeight="true" spans="1:7">
      <c r="A16" s="37"/>
      <c r="B16" s="43"/>
      <c r="C16" s="39">
        <v>0</v>
      </c>
      <c r="D16" s="43">
        <v>0</v>
      </c>
      <c r="E16" s="43">
        <v>0</v>
      </c>
      <c r="F16" s="43">
        <v>0</v>
      </c>
      <c r="G16" s="43">
        <v>0</v>
      </c>
    </row>
    <row r="17" ht="21" customHeight="true" spans="1:7">
      <c r="A17" s="37"/>
      <c r="B17" s="43"/>
      <c r="C17" s="39">
        <v>0</v>
      </c>
      <c r="D17" s="43">
        <v>0</v>
      </c>
      <c r="E17" s="43">
        <v>0</v>
      </c>
      <c r="F17" s="43">
        <v>0</v>
      </c>
      <c r="G17" s="43">
        <v>0</v>
      </c>
    </row>
    <row r="18" ht="21" customHeight="true" spans="1:7">
      <c r="A18" s="37"/>
      <c r="B18" s="43"/>
      <c r="C18" s="39">
        <v>0</v>
      </c>
      <c r="D18" s="43">
        <v>0</v>
      </c>
      <c r="E18" s="43">
        <v>0</v>
      </c>
      <c r="F18" s="43">
        <v>0</v>
      </c>
      <c r="G18" s="43">
        <v>0</v>
      </c>
    </row>
    <row r="19" ht="21" customHeight="true" spans="1:7">
      <c r="A19" s="37"/>
      <c r="B19" s="43"/>
      <c r="C19" s="39">
        <v>0</v>
      </c>
      <c r="D19" s="43">
        <v>0</v>
      </c>
      <c r="E19" s="43">
        <v>0</v>
      </c>
      <c r="F19" s="43">
        <v>0</v>
      </c>
      <c r="G19" s="43">
        <v>0</v>
      </c>
    </row>
    <row r="20" ht="21" customHeight="true" spans="1:7">
      <c r="A20" s="37"/>
      <c r="B20" s="43"/>
      <c r="C20" s="39">
        <v>0</v>
      </c>
      <c r="D20" s="43">
        <v>0</v>
      </c>
      <c r="E20" s="43">
        <v>0</v>
      </c>
      <c r="F20" s="43">
        <v>0</v>
      </c>
      <c r="G20" s="43">
        <v>0</v>
      </c>
    </row>
    <row r="21" ht="21" customHeight="true" spans="1:7">
      <c r="A21" s="37" t="s">
        <v>67</v>
      </c>
      <c r="B21" s="43"/>
      <c r="C21" s="39">
        <v>0</v>
      </c>
      <c r="D21" s="43">
        <v>0</v>
      </c>
      <c r="E21" s="43">
        <v>0</v>
      </c>
      <c r="F21" s="43">
        <v>0</v>
      </c>
      <c r="G21" s="43">
        <v>0</v>
      </c>
    </row>
    <row r="22" ht="21" customHeight="true" spans="1:7">
      <c r="A22" s="39"/>
      <c r="B22" s="43"/>
      <c r="C22" s="39">
        <v>0</v>
      </c>
      <c r="D22" s="43">
        <v>0</v>
      </c>
      <c r="E22" s="43">
        <v>0</v>
      </c>
      <c r="F22" s="43">
        <v>0</v>
      </c>
      <c r="G22" s="43">
        <v>0</v>
      </c>
    </row>
    <row r="23" ht="21" customHeight="true" spans="1:7">
      <c r="A23" s="39"/>
      <c r="B23" s="43"/>
      <c r="C23" s="39">
        <v>0</v>
      </c>
      <c r="D23" s="43">
        <v>0</v>
      </c>
      <c r="E23" s="43">
        <v>0</v>
      </c>
      <c r="F23" s="43">
        <v>0</v>
      </c>
      <c r="G23" s="43">
        <v>0</v>
      </c>
    </row>
    <row r="24" ht="21" customHeight="true" spans="1:7">
      <c r="A24" s="39"/>
      <c r="B24" s="43"/>
      <c r="C24" s="39">
        <v>0</v>
      </c>
      <c r="D24" s="43">
        <v>0</v>
      </c>
      <c r="E24" s="43">
        <v>0</v>
      </c>
      <c r="F24" s="43">
        <v>0</v>
      </c>
      <c r="G24" s="43">
        <v>0</v>
      </c>
    </row>
    <row r="25" ht="21" customHeight="true" spans="1:7">
      <c r="A25" s="39"/>
      <c r="B25" s="43"/>
      <c r="C25" s="39">
        <v>0</v>
      </c>
      <c r="D25" s="43">
        <v>0</v>
      </c>
      <c r="E25" s="43">
        <v>0</v>
      </c>
      <c r="F25" s="43">
        <v>0</v>
      </c>
      <c r="G25" s="43">
        <v>0</v>
      </c>
    </row>
    <row r="26" ht="21" customHeight="true" spans="1:7">
      <c r="A26" s="39"/>
      <c r="B26" s="43"/>
      <c r="C26" s="39">
        <v>0</v>
      </c>
      <c r="D26" s="43">
        <v>0</v>
      </c>
      <c r="E26" s="43">
        <v>0</v>
      </c>
      <c r="F26" s="43">
        <v>0</v>
      </c>
      <c r="G26" s="43">
        <v>0</v>
      </c>
    </row>
    <row r="27" ht="21" customHeight="true" spans="1:7">
      <c r="A27" s="39"/>
      <c r="B27" s="43"/>
      <c r="C27" s="39">
        <v>0</v>
      </c>
      <c r="D27" s="43">
        <v>0</v>
      </c>
      <c r="E27" s="43">
        <v>0</v>
      </c>
      <c r="F27" s="43">
        <v>0</v>
      </c>
      <c r="G27" s="43">
        <v>0</v>
      </c>
    </row>
    <row r="28" ht="21" customHeight="true" spans="1:7">
      <c r="A28" s="39"/>
      <c r="B28" s="43"/>
      <c r="C28" s="39"/>
      <c r="D28" s="43"/>
      <c r="E28" s="43"/>
      <c r="F28" s="43"/>
      <c r="G28" s="43"/>
    </row>
    <row r="29" ht="21" customHeight="true" spans="1:7">
      <c r="A29" s="39"/>
      <c r="B29" s="43"/>
      <c r="C29" s="39" t="s">
        <v>68</v>
      </c>
      <c r="D29" s="45"/>
      <c r="E29" s="45"/>
      <c r="F29" s="45"/>
      <c r="G29" s="45"/>
    </row>
    <row r="30" ht="21" customHeight="true" spans="1:7">
      <c r="A30" s="31" t="s">
        <v>35</v>
      </c>
      <c r="B30" s="43">
        <f>B12+B7</f>
        <v>2336.54</v>
      </c>
      <c r="C30" s="31" t="s">
        <v>36</v>
      </c>
      <c r="D30" s="43">
        <f>D7</f>
        <v>2336.54</v>
      </c>
      <c r="E30" s="43">
        <f>E7</f>
        <v>2336.54</v>
      </c>
      <c r="F30" s="43"/>
      <c r="G30" s="43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topLeftCell="A21" workbookViewId="0">
      <selection activeCell="A2" sqref="A1:E31"/>
    </sheetView>
  </sheetViews>
  <sheetFormatPr defaultColWidth="9" defaultRowHeight="13.5" outlineLevelCol="4"/>
  <cols>
    <col min="1" max="5" width="20.75" customWidth="true"/>
  </cols>
  <sheetData>
    <row r="1" ht="18" customHeight="true" spans="1:1">
      <c r="A1" s="13" t="s">
        <v>69</v>
      </c>
    </row>
    <row r="2" ht="24.75" customHeight="true" spans="1:5">
      <c r="A2" s="4" t="s">
        <v>70</v>
      </c>
      <c r="B2" s="4"/>
      <c r="C2" s="4"/>
      <c r="D2" s="4"/>
      <c r="E2" s="4"/>
    </row>
    <row r="3" customHeight="true"/>
    <row r="4" ht="15" customHeight="true" spans="1:5">
      <c r="A4" s="5" t="s">
        <v>39</v>
      </c>
      <c r="B4" s="13"/>
      <c r="C4" s="13"/>
      <c r="D4" s="13"/>
      <c r="E4" s="17" t="s">
        <v>3</v>
      </c>
    </row>
    <row r="5" ht="15" customHeight="true" spans="1:5">
      <c r="A5" s="20" t="s">
        <v>71</v>
      </c>
      <c r="B5" s="26"/>
      <c r="C5" s="20" t="s">
        <v>72</v>
      </c>
      <c r="D5" s="21"/>
      <c r="E5" s="26"/>
    </row>
    <row r="6" ht="21" customHeight="true" spans="1:5">
      <c r="A6" s="6" t="s">
        <v>45</v>
      </c>
      <c r="B6" s="6" t="s">
        <v>46</v>
      </c>
      <c r="C6" s="6" t="s">
        <v>73</v>
      </c>
      <c r="D6" s="6" t="s">
        <v>49</v>
      </c>
      <c r="E6" s="6" t="s">
        <v>23</v>
      </c>
    </row>
    <row r="7" customFormat="true" ht="21" customHeight="true" spans="1:5">
      <c r="A7" s="31"/>
      <c r="B7" s="31" t="s">
        <v>41</v>
      </c>
      <c r="C7" s="31">
        <f>SUM(C8:C31)</f>
        <v>2336.54</v>
      </c>
      <c r="D7" s="31">
        <f>SUM(D8:D31)</f>
        <v>1642.15</v>
      </c>
      <c r="E7" s="31">
        <f>SUM(E8:E31)</f>
        <v>694.39</v>
      </c>
    </row>
    <row r="8" customFormat="true" ht="25" customHeight="true" spans="1:5">
      <c r="A8" s="31">
        <v>2010101</v>
      </c>
      <c r="B8" s="33" t="s">
        <v>74</v>
      </c>
      <c r="C8" s="31">
        <f>D8+E8</f>
        <v>35.91</v>
      </c>
      <c r="D8" s="31">
        <v>35.91</v>
      </c>
      <c r="E8" s="31"/>
    </row>
    <row r="9" customFormat="true" ht="25" customHeight="true" spans="1:5">
      <c r="A9" s="31">
        <v>2010108</v>
      </c>
      <c r="B9" s="33" t="s">
        <v>75</v>
      </c>
      <c r="C9" s="31">
        <f t="shared" ref="C9:C31" si="0">D9+E9</f>
        <v>0.98</v>
      </c>
      <c r="D9" s="31"/>
      <c r="E9" s="31">
        <v>0.98</v>
      </c>
    </row>
    <row r="10" customFormat="true" ht="25" customHeight="true" spans="1:5">
      <c r="A10" s="31">
        <v>2010301</v>
      </c>
      <c r="B10" s="33" t="s">
        <v>76</v>
      </c>
      <c r="C10" s="31">
        <f t="shared" si="0"/>
        <v>747.99</v>
      </c>
      <c r="D10" s="31">
        <v>747.99</v>
      </c>
      <c r="E10" s="31"/>
    </row>
    <row r="11" customFormat="true" ht="25" customHeight="true" spans="1:5">
      <c r="A11" s="31">
        <v>2010308</v>
      </c>
      <c r="B11" s="33" t="s">
        <v>77</v>
      </c>
      <c r="C11" s="31">
        <f t="shared" si="0"/>
        <v>141.49</v>
      </c>
      <c r="D11" s="31"/>
      <c r="E11" s="31">
        <v>141.49</v>
      </c>
    </row>
    <row r="12" customFormat="true" ht="25" customHeight="true" spans="1:5">
      <c r="A12" s="31">
        <v>2010350</v>
      </c>
      <c r="B12" s="33" t="s">
        <v>78</v>
      </c>
      <c r="C12" s="31">
        <f t="shared" si="0"/>
        <v>14.98</v>
      </c>
      <c r="D12" s="31">
        <v>14.98</v>
      </c>
      <c r="E12" s="31"/>
    </row>
    <row r="13" customFormat="true" ht="25" customHeight="true" spans="1:5">
      <c r="A13" s="31">
        <v>2013101</v>
      </c>
      <c r="B13" s="33" t="s">
        <v>79</v>
      </c>
      <c r="C13" s="31">
        <f t="shared" si="0"/>
        <v>141.7</v>
      </c>
      <c r="D13" s="31">
        <v>141.7</v>
      </c>
      <c r="E13" s="31"/>
    </row>
    <row r="14" customFormat="true" ht="25" customHeight="true" spans="1:5">
      <c r="A14" s="31">
        <v>2070109</v>
      </c>
      <c r="B14" s="33" t="s">
        <v>80</v>
      </c>
      <c r="C14" s="31">
        <f t="shared" si="0"/>
        <v>37.63</v>
      </c>
      <c r="D14" s="31">
        <v>37.63</v>
      </c>
      <c r="E14" s="31"/>
    </row>
    <row r="15" customFormat="true" ht="25" customHeight="true" spans="1:5">
      <c r="A15" s="31">
        <v>2080109</v>
      </c>
      <c r="B15" s="33" t="s">
        <v>81</v>
      </c>
      <c r="C15" s="31">
        <f t="shared" si="0"/>
        <v>160.19</v>
      </c>
      <c r="D15" s="31">
        <v>160.19</v>
      </c>
      <c r="E15" s="31"/>
    </row>
    <row r="16" customFormat="true" ht="25" customHeight="true" spans="1:5">
      <c r="A16" s="31">
        <v>2080208</v>
      </c>
      <c r="B16" s="33" t="s">
        <v>82</v>
      </c>
      <c r="C16" s="31">
        <f t="shared" si="0"/>
        <v>408.13</v>
      </c>
      <c r="D16" s="31"/>
      <c r="E16" s="31">
        <v>408.13</v>
      </c>
    </row>
    <row r="17" customFormat="true" ht="25" customHeight="true" spans="1:5">
      <c r="A17" s="31">
        <v>2080505</v>
      </c>
      <c r="B17" s="33" t="s">
        <v>83</v>
      </c>
      <c r="C17" s="31">
        <f t="shared" si="0"/>
        <v>91.4</v>
      </c>
      <c r="D17" s="31">
        <v>91.4</v>
      </c>
      <c r="E17" s="31"/>
    </row>
    <row r="18" customFormat="true" ht="25" customHeight="true" spans="1:5">
      <c r="A18" s="31">
        <v>2080506</v>
      </c>
      <c r="B18" s="33" t="s">
        <v>84</v>
      </c>
      <c r="C18" s="31">
        <f t="shared" si="0"/>
        <v>45.7</v>
      </c>
      <c r="D18" s="31">
        <v>45.7</v>
      </c>
      <c r="E18" s="31"/>
    </row>
    <row r="19" customFormat="true" ht="25" customHeight="true" spans="1:5">
      <c r="A19" s="31">
        <v>2080599</v>
      </c>
      <c r="B19" s="33" t="s">
        <v>85</v>
      </c>
      <c r="C19" s="31">
        <f t="shared" si="0"/>
        <v>2.56</v>
      </c>
      <c r="D19" s="31">
        <v>2.56</v>
      </c>
      <c r="E19" s="31"/>
    </row>
    <row r="20" customFormat="true" ht="25" customHeight="true" spans="1:5">
      <c r="A20" s="31">
        <v>2082850</v>
      </c>
      <c r="B20" s="33" t="s">
        <v>86</v>
      </c>
      <c r="C20" s="31">
        <f t="shared" si="0"/>
        <v>24.71</v>
      </c>
      <c r="D20" s="31">
        <v>24.71</v>
      </c>
      <c r="E20" s="31"/>
    </row>
    <row r="21" customFormat="true" ht="25" customHeight="true" spans="1:5">
      <c r="A21" s="31">
        <v>2101101</v>
      </c>
      <c r="B21" s="33" t="s">
        <v>87</v>
      </c>
      <c r="C21" s="31">
        <f t="shared" si="0"/>
        <v>36.21</v>
      </c>
      <c r="D21" s="31">
        <v>36.21</v>
      </c>
      <c r="E21" s="31"/>
    </row>
    <row r="22" customFormat="true" ht="25" customHeight="true" spans="1:5">
      <c r="A22" s="31">
        <v>2101102</v>
      </c>
      <c r="B22" s="33" t="s">
        <v>88</v>
      </c>
      <c r="C22" s="31">
        <f t="shared" si="0"/>
        <v>22.59</v>
      </c>
      <c r="D22" s="31">
        <v>22.59</v>
      </c>
      <c r="E22" s="31"/>
    </row>
    <row r="23" customFormat="true" ht="25" customHeight="true" spans="1:5">
      <c r="A23" s="31">
        <v>2101199</v>
      </c>
      <c r="B23" s="33" t="s">
        <v>89</v>
      </c>
      <c r="C23" s="31">
        <f t="shared" si="0"/>
        <v>7.6</v>
      </c>
      <c r="D23" s="31">
        <v>7.6</v>
      </c>
      <c r="E23" s="31"/>
    </row>
    <row r="24" customFormat="true" ht="25" customHeight="true" spans="1:5">
      <c r="A24" s="31">
        <v>2120104</v>
      </c>
      <c r="B24" s="33" t="s">
        <v>90</v>
      </c>
      <c r="C24" s="31">
        <f t="shared" si="0"/>
        <v>72</v>
      </c>
      <c r="D24" s="31"/>
      <c r="E24" s="31">
        <v>72</v>
      </c>
    </row>
    <row r="25" customFormat="true" ht="25" customHeight="true" spans="1:5">
      <c r="A25" s="31">
        <v>2120199</v>
      </c>
      <c r="B25" s="33" t="s">
        <v>91</v>
      </c>
      <c r="C25" s="31">
        <f t="shared" si="0"/>
        <v>136.43</v>
      </c>
      <c r="D25" s="31">
        <v>136.43</v>
      </c>
      <c r="E25" s="31"/>
    </row>
    <row r="26" customFormat="true" ht="25" customHeight="true" spans="1:5">
      <c r="A26" s="31">
        <v>2120501</v>
      </c>
      <c r="B26" s="33" t="s">
        <v>92</v>
      </c>
      <c r="C26" s="31">
        <f t="shared" si="0"/>
        <v>10</v>
      </c>
      <c r="D26" s="31"/>
      <c r="E26" s="31">
        <v>10</v>
      </c>
    </row>
    <row r="27" customFormat="true" ht="25" customHeight="true" spans="1:5">
      <c r="A27" s="31">
        <v>2130199</v>
      </c>
      <c r="B27" s="33" t="s">
        <v>93</v>
      </c>
      <c r="C27" s="31">
        <f t="shared" si="0"/>
        <v>10</v>
      </c>
      <c r="D27" s="31"/>
      <c r="E27" s="31">
        <v>10</v>
      </c>
    </row>
    <row r="28" customFormat="true" ht="25" customHeight="true" spans="1:5">
      <c r="A28" s="31">
        <v>2130599</v>
      </c>
      <c r="B28" s="33" t="s">
        <v>94</v>
      </c>
      <c r="C28" s="31">
        <f t="shared" si="0"/>
        <v>20</v>
      </c>
      <c r="D28" s="31"/>
      <c r="E28" s="31">
        <v>20</v>
      </c>
    </row>
    <row r="29" customFormat="true" ht="25" customHeight="true" spans="1:5">
      <c r="A29" s="31">
        <v>2130705</v>
      </c>
      <c r="B29" s="33" t="s">
        <v>95</v>
      </c>
      <c r="C29" s="31">
        <f t="shared" si="0"/>
        <v>27.47</v>
      </c>
      <c r="D29" s="31"/>
      <c r="E29" s="31">
        <v>27.47</v>
      </c>
    </row>
    <row r="30" customFormat="true" ht="25" customHeight="true" spans="1:5">
      <c r="A30" s="31">
        <v>2140110</v>
      </c>
      <c r="B30" s="33" t="s">
        <v>96</v>
      </c>
      <c r="C30" s="31">
        <f t="shared" si="0"/>
        <v>4.32</v>
      </c>
      <c r="D30" s="31"/>
      <c r="E30" s="31">
        <v>4.32</v>
      </c>
    </row>
    <row r="31" customFormat="true" ht="25" customHeight="true" spans="1:5">
      <c r="A31" s="31">
        <v>2210201</v>
      </c>
      <c r="B31" s="33" t="s">
        <v>97</v>
      </c>
      <c r="C31" s="31">
        <f t="shared" si="0"/>
        <v>136.55</v>
      </c>
      <c r="D31" s="31">
        <v>136.55</v>
      </c>
      <c r="E31" s="31"/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9" workbookViewId="0">
      <selection activeCell="D12" sqref="A4:E22"/>
    </sheetView>
  </sheetViews>
  <sheetFormatPr defaultColWidth="9" defaultRowHeight="13.5" outlineLevelCol="4"/>
  <cols>
    <col min="1" max="5" width="19.375" customWidth="true"/>
  </cols>
  <sheetData>
    <row r="1" customHeight="true" spans="1:1">
      <c r="A1" t="s">
        <v>98</v>
      </c>
    </row>
    <row r="2" ht="30" customHeight="true" spans="1:5">
      <c r="A2" s="4" t="s">
        <v>99</v>
      </c>
      <c r="B2" s="4"/>
      <c r="C2" s="4"/>
      <c r="D2" s="4"/>
      <c r="E2" s="4"/>
    </row>
    <row r="3" ht="16.5" customHeight="true" spans="1:5">
      <c r="A3" s="13"/>
      <c r="B3" s="13"/>
      <c r="C3" s="13"/>
      <c r="D3" s="13"/>
      <c r="E3" s="13"/>
    </row>
    <row r="4" ht="16.5" customHeight="true" spans="1:5">
      <c r="A4" s="5" t="s">
        <v>39</v>
      </c>
      <c r="B4" s="13"/>
      <c r="C4" s="13"/>
      <c r="D4" s="13"/>
      <c r="E4" s="17" t="s">
        <v>3</v>
      </c>
    </row>
    <row r="5" ht="16.5" customHeight="true" spans="1:5">
      <c r="A5" s="27" t="s">
        <v>100</v>
      </c>
      <c r="B5" s="28"/>
      <c r="C5" s="27" t="s">
        <v>101</v>
      </c>
      <c r="D5" s="29"/>
      <c r="E5" s="28"/>
    </row>
    <row r="6" ht="16.5" customHeight="true" spans="1:5">
      <c r="A6" s="30" t="s">
        <v>45</v>
      </c>
      <c r="B6" s="30" t="s">
        <v>46</v>
      </c>
      <c r="C6" s="30" t="s">
        <v>41</v>
      </c>
      <c r="D6" s="30" t="s">
        <v>102</v>
      </c>
      <c r="E6" s="30" t="s">
        <v>103</v>
      </c>
    </row>
    <row r="7" customFormat="true" ht="21" customHeight="true" spans="1:5">
      <c r="A7" s="31"/>
      <c r="B7" s="31" t="s">
        <v>41</v>
      </c>
      <c r="C7" s="32">
        <f>D7+E7</f>
        <v>1642.15</v>
      </c>
      <c r="D7" s="32">
        <f>SUM(D8:D22)</f>
        <v>1063.55</v>
      </c>
      <c r="E7" s="32">
        <f>SUM(E8:E22)</f>
        <v>578.6</v>
      </c>
    </row>
    <row r="8" customFormat="true" ht="28" customHeight="true" spans="1:5">
      <c r="A8" s="31">
        <v>2010101</v>
      </c>
      <c r="B8" s="33" t="s">
        <v>74</v>
      </c>
      <c r="C8" s="32">
        <f t="shared" ref="C8:C22" si="0">D8+E8</f>
        <v>35.91</v>
      </c>
      <c r="D8" s="32">
        <v>25</v>
      </c>
      <c r="E8" s="32">
        <v>10.91</v>
      </c>
    </row>
    <row r="9" customFormat="true" ht="28" customHeight="true" spans="1:5">
      <c r="A9" s="31">
        <v>2010301</v>
      </c>
      <c r="B9" s="33" t="s">
        <v>76</v>
      </c>
      <c r="C9" s="32">
        <f t="shared" si="0"/>
        <v>747.99</v>
      </c>
      <c r="D9" s="32">
        <v>328.1</v>
      </c>
      <c r="E9" s="32">
        <v>419.89</v>
      </c>
    </row>
    <row r="10" customFormat="true" ht="28" customHeight="true" spans="1:5">
      <c r="A10" s="31">
        <v>2010350</v>
      </c>
      <c r="B10" s="33" t="s">
        <v>78</v>
      </c>
      <c r="C10" s="32">
        <f t="shared" si="0"/>
        <v>14.98</v>
      </c>
      <c r="D10" s="32">
        <v>11.16</v>
      </c>
      <c r="E10" s="32">
        <v>3.82</v>
      </c>
    </row>
    <row r="11" customFormat="true" ht="28" customHeight="true" spans="1:5">
      <c r="A11" s="31">
        <v>2013101</v>
      </c>
      <c r="B11" s="33" t="s">
        <v>79</v>
      </c>
      <c r="C11" s="32">
        <f t="shared" si="0"/>
        <v>141.7</v>
      </c>
      <c r="D11" s="32">
        <v>98.18</v>
      </c>
      <c r="E11" s="32">
        <v>43.52</v>
      </c>
    </row>
    <row r="12" customFormat="true" ht="28" customHeight="true" spans="1:5">
      <c r="A12" s="31">
        <v>2070109</v>
      </c>
      <c r="B12" s="33" t="s">
        <v>80</v>
      </c>
      <c r="C12" s="32">
        <f t="shared" si="0"/>
        <v>37.63</v>
      </c>
      <c r="D12" s="32">
        <v>26.52</v>
      </c>
      <c r="E12" s="32">
        <v>11.11</v>
      </c>
    </row>
    <row r="13" customFormat="true" ht="28" customHeight="true" spans="1:5">
      <c r="A13" s="31">
        <v>2080109</v>
      </c>
      <c r="B13" s="33" t="s">
        <v>81</v>
      </c>
      <c r="C13" s="32">
        <f t="shared" si="0"/>
        <v>160.19</v>
      </c>
      <c r="D13" s="32">
        <v>118.37</v>
      </c>
      <c r="E13" s="32">
        <v>41.82</v>
      </c>
    </row>
    <row r="14" customFormat="true" ht="28" customHeight="true" spans="1:5">
      <c r="A14" s="31">
        <v>2080505</v>
      </c>
      <c r="B14" s="33" t="s">
        <v>83</v>
      </c>
      <c r="C14" s="32">
        <f t="shared" si="0"/>
        <v>91.4</v>
      </c>
      <c r="D14" s="32">
        <v>91.4</v>
      </c>
      <c r="E14" s="32"/>
    </row>
    <row r="15" customFormat="true" ht="28" customHeight="true" spans="1:5">
      <c r="A15" s="31">
        <v>2080506</v>
      </c>
      <c r="B15" s="33" t="s">
        <v>84</v>
      </c>
      <c r="C15" s="32">
        <f t="shared" si="0"/>
        <v>45.7</v>
      </c>
      <c r="D15" s="32">
        <v>45.7</v>
      </c>
      <c r="E15" s="32"/>
    </row>
    <row r="16" customFormat="true" ht="28" customHeight="true" spans="1:5">
      <c r="A16" s="31">
        <v>2080599</v>
      </c>
      <c r="B16" s="33" t="s">
        <v>85</v>
      </c>
      <c r="C16" s="32">
        <f t="shared" si="0"/>
        <v>2.56</v>
      </c>
      <c r="D16" s="32"/>
      <c r="E16" s="32">
        <v>2.56</v>
      </c>
    </row>
    <row r="17" customFormat="true" ht="28" customHeight="true" spans="1:5">
      <c r="A17" s="31">
        <v>2082850</v>
      </c>
      <c r="B17" s="33" t="s">
        <v>86</v>
      </c>
      <c r="C17" s="32">
        <f t="shared" si="0"/>
        <v>24.71</v>
      </c>
      <c r="D17" s="32">
        <v>17.32</v>
      </c>
      <c r="E17" s="32">
        <v>7.39</v>
      </c>
    </row>
    <row r="18" customFormat="true" ht="28" customHeight="true" spans="1:5">
      <c r="A18" s="31">
        <v>2101101</v>
      </c>
      <c r="B18" s="33" t="s">
        <v>87</v>
      </c>
      <c r="C18" s="32">
        <f t="shared" si="0"/>
        <v>36.21</v>
      </c>
      <c r="D18" s="32">
        <v>36.21</v>
      </c>
      <c r="E18" s="32"/>
    </row>
    <row r="19" customFormat="true" ht="28" customHeight="true" spans="1:5">
      <c r="A19" s="31">
        <v>2101102</v>
      </c>
      <c r="B19" s="33" t="s">
        <v>88</v>
      </c>
      <c r="C19" s="32">
        <f t="shared" si="0"/>
        <v>22.59</v>
      </c>
      <c r="D19" s="32">
        <v>22.59</v>
      </c>
      <c r="E19" s="32"/>
    </row>
    <row r="20" customFormat="true" ht="28" customHeight="true" spans="1:5">
      <c r="A20" s="31">
        <v>2101199</v>
      </c>
      <c r="B20" s="33" t="s">
        <v>89</v>
      </c>
      <c r="C20" s="32">
        <f t="shared" si="0"/>
        <v>7.6</v>
      </c>
      <c r="D20" s="32">
        <v>7.6</v>
      </c>
      <c r="E20" s="32"/>
    </row>
    <row r="21" customFormat="true" ht="28" customHeight="true" spans="1:5">
      <c r="A21" s="31">
        <v>2120199</v>
      </c>
      <c r="B21" s="33" t="s">
        <v>91</v>
      </c>
      <c r="C21" s="32">
        <f t="shared" si="0"/>
        <v>136.43</v>
      </c>
      <c r="D21" s="32">
        <v>98.85</v>
      </c>
      <c r="E21" s="32">
        <v>37.58</v>
      </c>
    </row>
    <row r="22" s="2" customFormat="true" ht="28" customHeight="true" spans="1:5">
      <c r="A22" s="31">
        <v>2210201</v>
      </c>
      <c r="B22" s="33" t="s">
        <v>97</v>
      </c>
      <c r="C22" s="32">
        <f t="shared" si="0"/>
        <v>136.55</v>
      </c>
      <c r="D22" s="34">
        <v>136.55</v>
      </c>
      <c r="E22" s="35"/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C12" sqref="$A1:$XFD1048576"/>
    </sheetView>
  </sheetViews>
  <sheetFormatPr defaultColWidth="9" defaultRowHeight="13.5" outlineLevelRow="7"/>
  <cols>
    <col min="1" max="6" width="16.25" customWidth="true"/>
  </cols>
  <sheetData>
    <row r="1" customHeight="true" spans="1:6">
      <c r="A1" t="s">
        <v>104</v>
      </c>
      <c r="F1" s="11"/>
    </row>
    <row r="2" ht="26.25" customHeight="true" spans="1:12">
      <c r="A2" s="18" t="s">
        <v>105</v>
      </c>
      <c r="B2" s="18"/>
      <c r="C2" s="18"/>
      <c r="D2" s="18"/>
      <c r="E2" s="18"/>
      <c r="F2" s="18"/>
      <c r="G2" s="25"/>
      <c r="H2" s="25"/>
      <c r="I2" s="25"/>
      <c r="J2" s="25"/>
      <c r="K2" s="25"/>
      <c r="L2" s="25"/>
    </row>
    <row r="3" customHeight="true" spans="1:6">
      <c r="A3" s="19"/>
      <c r="B3" s="19"/>
      <c r="C3" s="19"/>
      <c r="D3" s="19"/>
      <c r="E3" s="19"/>
      <c r="F3" s="19"/>
    </row>
    <row r="4" ht="17.25" customHeight="true" spans="1:6">
      <c r="A4" s="5" t="s">
        <v>39</v>
      </c>
      <c r="B4" s="13"/>
      <c r="C4" s="13"/>
      <c r="D4" s="13"/>
      <c r="E4" s="13"/>
      <c r="F4" s="17" t="s">
        <v>3</v>
      </c>
    </row>
    <row r="5" ht="19.5" customHeight="true" spans="1:6">
      <c r="A5" s="20" t="s">
        <v>72</v>
      </c>
      <c r="B5" s="21"/>
      <c r="C5" s="21"/>
      <c r="D5" s="21"/>
      <c r="E5" s="21"/>
      <c r="F5" s="26"/>
    </row>
    <row r="6" ht="14.25" customHeight="true" spans="1:6">
      <c r="A6" s="22" t="s">
        <v>41</v>
      </c>
      <c r="B6" s="22" t="s">
        <v>106</v>
      </c>
      <c r="C6" s="20" t="s">
        <v>107</v>
      </c>
      <c r="D6" s="21"/>
      <c r="E6" s="26"/>
      <c r="F6" s="22" t="s">
        <v>108</v>
      </c>
    </row>
    <row r="7" ht="24.75" customHeight="true" spans="1:6">
      <c r="A7" s="23"/>
      <c r="B7" s="23"/>
      <c r="C7" s="6" t="s">
        <v>73</v>
      </c>
      <c r="D7" s="6" t="s">
        <v>109</v>
      </c>
      <c r="E7" s="6" t="s">
        <v>110</v>
      </c>
      <c r="F7" s="23"/>
    </row>
    <row r="8" s="2" customFormat="true" ht="21" customHeight="true" spans="1:6">
      <c r="A8" s="24">
        <v>6</v>
      </c>
      <c r="B8" s="24"/>
      <c r="C8" s="24">
        <v>5</v>
      </c>
      <c r="D8" s="24"/>
      <c r="E8" s="24">
        <v>5</v>
      </c>
      <c r="F8" s="24">
        <v>1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A4" sqref="A4:E6"/>
    </sheetView>
  </sheetViews>
  <sheetFormatPr defaultColWidth="16" defaultRowHeight="13.5" outlineLevelRow="6" outlineLevelCol="4"/>
  <cols>
    <col min="1" max="1" width="13.625" customWidth="true"/>
    <col min="2" max="2" width="40.75" customWidth="true"/>
    <col min="3" max="5" width="25" customWidth="true"/>
  </cols>
  <sheetData>
    <row r="1" ht="16.5" customHeight="true" spans="1:1">
      <c r="A1" s="11" t="s">
        <v>111</v>
      </c>
    </row>
    <row r="2" ht="27.75" customHeight="true" spans="1:5">
      <c r="A2" s="4" t="s">
        <v>112</v>
      </c>
      <c r="B2" s="4"/>
      <c r="C2" s="4"/>
      <c r="D2" s="4"/>
      <c r="E2" s="4"/>
    </row>
    <row r="3" customHeight="true" spans="1:5">
      <c r="A3" s="12"/>
      <c r="B3" s="12"/>
      <c r="C3" s="12"/>
      <c r="D3" s="12"/>
      <c r="E3" s="12"/>
    </row>
    <row r="4" ht="18" customHeight="true" spans="1:5">
      <c r="A4" s="5" t="s">
        <v>39</v>
      </c>
      <c r="B4" s="13"/>
      <c r="C4" s="13"/>
      <c r="D4" s="13"/>
      <c r="E4" s="17" t="s">
        <v>3</v>
      </c>
    </row>
    <row r="5" ht="21" customHeight="true" spans="1:5">
      <c r="A5" s="6" t="s">
        <v>45</v>
      </c>
      <c r="B5" s="6" t="s">
        <v>46</v>
      </c>
      <c r="C5" s="6" t="s">
        <v>113</v>
      </c>
      <c r="D5" s="6"/>
      <c r="E5" s="6"/>
    </row>
    <row r="6" ht="19.5" customHeight="true" spans="1:5">
      <c r="A6" s="6"/>
      <c r="B6" s="6"/>
      <c r="C6" s="6" t="s">
        <v>41</v>
      </c>
      <c r="D6" s="6" t="s">
        <v>49</v>
      </c>
      <c r="E6" s="6" t="s">
        <v>23</v>
      </c>
    </row>
    <row r="7" s="2" customFormat="true" ht="25.5" customHeight="true" spans="1:5">
      <c r="A7" s="14"/>
      <c r="B7" s="15"/>
      <c r="C7" s="16"/>
      <c r="D7" s="16"/>
      <c r="E7" s="16"/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tabSelected="1" workbookViewId="0">
      <selection activeCell="C13" sqref="C13"/>
    </sheetView>
  </sheetViews>
  <sheetFormatPr defaultColWidth="9" defaultRowHeight="13.5"/>
  <cols>
    <col min="1" max="1" width="14.375" customWidth="true"/>
    <col min="2" max="2" width="14.5" customWidth="true"/>
    <col min="3" max="3" width="10.875" customWidth="true"/>
    <col min="4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3" t="s">
        <v>114</v>
      </c>
    </row>
    <row r="2" ht="47.25" customHeight="true" spans="1:11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true" spans="1:11">
      <c r="A3" s="5" t="s">
        <v>39</v>
      </c>
      <c r="K3" s="10" t="s">
        <v>3</v>
      </c>
    </row>
    <row r="4" s="1" customFormat="true" ht="40.5" customHeight="true" spans="1:11">
      <c r="A4" s="6" t="s">
        <v>6</v>
      </c>
      <c r="B4" s="6" t="s">
        <v>41</v>
      </c>
      <c r="C4" s="6" t="s">
        <v>34</v>
      </c>
      <c r="D4" s="6" t="s">
        <v>42</v>
      </c>
      <c r="E4" s="6" t="s">
        <v>10</v>
      </c>
      <c r="F4" s="6" t="s">
        <v>12</v>
      </c>
      <c r="G4" s="6" t="s">
        <v>116</v>
      </c>
      <c r="H4" s="6" t="s">
        <v>117</v>
      </c>
      <c r="I4" s="6" t="s">
        <v>118</v>
      </c>
      <c r="J4" s="6" t="s">
        <v>119</v>
      </c>
      <c r="K4" s="6" t="s">
        <v>120</v>
      </c>
    </row>
    <row r="5" s="2" customFormat="true" ht="36" customHeight="true" spans="1:11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customHeight="true"/>
    <row r="7" customHeight="true"/>
    <row r="8" customHeight="true"/>
    <row r="9" customHeight="true"/>
    <row r="10" customHeight="true" spans="5:5">
      <c r="E10" s="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2016-01-01T02:03:00Z</dcterms:created>
  <cp:lastPrinted>2018-01-05T17:19:00Z</cp:lastPrinted>
  <dcterms:modified xsi:type="dcterms:W3CDTF">2023-09-22T10:32:30Z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EDOID">
    <vt:i4>13768884</vt:i4>
  </property>
</Properties>
</file>