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<sst xmlns="http://schemas.openxmlformats.org/spreadsheetml/2006/main" count="191" uniqueCount="114">
  <si>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</si>
  <si>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</si>
  <si>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九池乡人民政府</t>
    </r>
  </si>
  <si>
    <t>单位：万元</t>
  </si>
  <si>
    <t>收入</t>
  </si>
  <si>
    <t>支出</t>
  </si>
  <si>
    <t>项目</t>
  </si>
  <si>
    <t>预算数</t>
  </si>
  <si>
    <t>一般公共预算拨款收入</t>
  </si>
  <si>
    <t>基本支出</t>
  </si>
  <si>
    <t>政府性基金预算拨款收入</t>
  </si>
  <si>
    <t>项目支出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</si>
  <si>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</si>
  <si>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</si>
  <si>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</si>
  <si>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</si>
  <si>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</si>
  <si>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</si>
  <si>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</si>
  <si>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</si>
  <si>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</si>
  <si>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</si>
  <si>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</si>
  <si>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</si>
  <si>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</si>
  <si>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</si>
  <si>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</si>
  <si>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</si>
  <si>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</si>
  <si>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</si>
  <si>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表3</t>
  </si>
  <si>
    <t>部门支出总表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</si>
  <si>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</si>
  <si>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</si>
  <si>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</si>
  <si>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</si>
  <si>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</si>
  <si>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</si>
  <si>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</si>
  <si>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</si>
  <si>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</si>
  <si>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</si>
  <si>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</si>
  <si>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</si>
  <si>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</si>
  <si>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</si>
  <si>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</si>
  <si>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</si>
  <si>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</si>
  <si>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</si>
  <si>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</si>
  <si>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</si>
  <si>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</si>
  <si>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</si>
  <si>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</si>
  <si>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</si>
  <si>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</si>
  <si>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</si>
  <si>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</si>
  <si>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</si>
  <si>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</si>
  <si>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</si>
  <si>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群众文化</t>
  </si>
  <si>
    <t xml:space="preserve">      社会保险经办机构</t>
  </si>
  <si>
    <t xml:space="preserve">      机关事业单位基本养老保险缴费支出</t>
  </si>
  <si>
    <t xml:space="preserve">      机关事业单位职业年金缴费支出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</si>
  <si>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</si>
  <si>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</si>
  <si>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</si>
  <si>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</si>
  <si>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</si>
  <si>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事业运行（农业）</t>
  </si>
  <si>
    <t xml:space="preserve">      住房公积金</t>
  </si>
  <si>
    <t xml:space="preserve">      其他行政事业单位养老支出</t>
  </si>
  <si>
    <t xml:space="preserve">      其他公安支出</t>
  </si>
  <si>
    <t xml:space="preserve">      其他文化和旅游支出</t>
  </si>
  <si>
    <t xml:space="preserve">      基层政权建设和社区治理</t>
  </si>
  <si>
    <t xml:space="preserve">      其他优抚支出</t>
  </si>
  <si>
    <t xml:space="preserve">      临时救助支出</t>
  </si>
  <si>
    <t xml:space="preserve">      固体废弃物与化学品</t>
  </si>
  <si>
    <t xml:space="preserve">      其他国有土地使用权出让收入安排的支出</t>
  </si>
  <si>
    <t xml:space="preserve">      其他污水处理费安排的支出</t>
  </si>
  <si>
    <t xml:space="preserve">      农村人畜饮水</t>
  </si>
  <si>
    <t xml:space="preserve">      农村基础设施建设</t>
  </si>
  <si>
    <t xml:space="preserve">      对村民委员会和村党支部的补助</t>
  </si>
  <si>
    <t xml:space="preserve">      三峡后续工作</t>
  </si>
  <si>
    <t xml:space="preserve">      其他自然灾害防治支出</t>
  </si>
  <si>
    <t xml:space="preserve">      自然灾害救灾补助</t>
  </si>
  <si>
    <t xml:space="preserve">      自然灾害灾后重建补助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</si>
  <si>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</si>
  <si>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</si>
  <si>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</si>
  <si>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</si>
  <si>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</si>
  <si>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</si>
  <si>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</si>
  <si>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</si>
  <si>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</si>
  <si>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</si>
  <si>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</si>
  <si>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</si>
  <si>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</si>
  <si>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</si>
  <si>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</si>
  <si>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</si>
  <si>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</si>
  <si>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2120899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</si>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</sst>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_ "/>
    <numFmt numFmtId="178" formatCode="0.00;[Red]0.00"/>
    <numFmt numFmtId="179" formatCode="#,##0.00;[Red]#,##0.00"/>
    <numFmt numFmtId="180" formatCode="#,##0.00_ ;[Red]\-#,##0.00\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/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0" borderId="0"/>
    <xf numFmtId="0" fontId="10" fillId="0" borderId="0"/>
    <xf numFmtId="0" fontId="0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7" fillId="25" borderId="1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27" borderId="17" applyNumberFormat="false" applyAlignment="false" applyProtection="false">
      <alignment vertical="center"/>
    </xf>
    <xf numFmtId="0" fontId="24" fillId="25" borderId="16" applyNumberFormat="false" applyAlignment="false" applyProtection="false">
      <alignment vertical="center"/>
    </xf>
    <xf numFmtId="0" fontId="30" fillId="32" borderId="19" applyNumberFormat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5" fillId="10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1" fillId="0" borderId="0"/>
    <xf numFmtId="0" fontId="12" fillId="1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80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49" fontId="6" fillId="0" borderId="2" xfId="0" applyNumberFormat="true" applyFont="true" applyFill="true" applyBorder="true" applyAlignment="true">
      <alignment horizontal="left" vertical="center"/>
    </xf>
    <xf numFmtId="0" fontId="6" fillId="0" borderId="3" xfId="2" applyNumberFormat="true" applyFont="true" applyFill="true" applyBorder="true" applyAlignment="true">
      <alignment horizontal="left" vertical="center" wrapText="true"/>
    </xf>
    <xf numFmtId="179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Alignment="true">
      <alignment horizontal="right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>
      <alignment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179" fontId="9" fillId="0" borderId="1" xfId="0" applyNumberFormat="true" applyFont="true" applyFill="true" applyBorder="true" applyAlignment="true">
      <alignment horizontal="right" vertical="center" wrapText="true"/>
    </xf>
    <xf numFmtId="0" fontId="7" fillId="0" borderId="0" xfId="0" applyFont="true" applyAlignment="true">
      <alignment vertical="center"/>
    </xf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0" fillId="0" borderId="1" xfId="2" applyNumberFormat="true" applyFont="true" applyFill="true" applyBorder="true" applyAlignment="true">
      <alignment horizontal="left" vertical="center" wrapText="true"/>
    </xf>
    <xf numFmtId="180" fontId="10" fillId="0" borderId="1" xfId="2" applyNumberFormat="true" applyFont="true" applyFill="true" applyBorder="true" applyAlignment="true">
      <alignment horizontal="right" vertical="center" wrapText="true"/>
    </xf>
    <xf numFmtId="0" fontId="10" fillId="0" borderId="6" xfId="2" applyNumberFormat="true" applyFont="true" applyFill="true" applyBorder="true" applyAlignment="true">
      <alignment horizontal="left" vertical="center" wrapText="true"/>
    </xf>
    <xf numFmtId="180" fontId="10" fillId="0" borderId="6" xfId="2" applyNumberFormat="true" applyFont="true" applyFill="true" applyBorder="true" applyAlignment="true">
      <alignment horizontal="right" vertical="center" wrapText="true"/>
    </xf>
    <xf numFmtId="179" fontId="5" fillId="0" borderId="9" xfId="0" applyNumberFormat="true" applyFont="true" applyFill="true" applyBorder="true" applyAlignment="true">
      <alignment horizontal="right" vertical="center" wrapText="true"/>
    </xf>
    <xf numFmtId="0" fontId="11" fillId="0" borderId="1" xfId="2" applyNumberFormat="true" applyFont="true" applyFill="true" applyBorder="true" applyAlignment="true">
      <alignment horizontal="left" vertical="center" wrapText="true"/>
    </xf>
    <xf numFmtId="180" fontId="11" fillId="0" borderId="1" xfId="2" applyNumberFormat="true" applyFont="true" applyFill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179" fontId="0" fillId="0" borderId="1" xfId="0" applyNumberFormat="true" applyFont="true" applyFill="true" applyBorder="true" applyAlignment="true">
      <alignment horizontal="right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vertical="center" wrapText="true"/>
    </xf>
    <xf numFmtId="179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0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179" fontId="5" fillId="0" borderId="1" xfId="0" applyNumberFormat="true" applyFont="true" applyBorder="true" applyAlignment="true">
      <alignment horizontal="right" vertical="center" wrapText="true"/>
    </xf>
    <xf numFmtId="177" fontId="5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179" fontId="5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0" xfId="0" applyFont="true" applyAlignment="true">
      <alignment horizontal="right" vertical="center" wrapText="true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180" fontId="10" fillId="0" borderId="2" xfId="0" applyNumberFormat="true" applyFont="true" applyFill="true" applyBorder="true" applyAlignment="true">
      <alignment horizontal="right" vertical="center" wrapText="true"/>
    </xf>
    <xf numFmtId="180" fontId="5" fillId="0" borderId="1" xfId="0" applyNumberFormat="true" applyFont="true" applyFill="true" applyBorder="true" applyAlignment="true">
      <alignment horizontal="right" vertical="center" wrapText="true"/>
    </xf>
    <xf numFmtId="176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8" fontId="0" fillId="0" borderId="1" xfId="0" applyNumberFormat="true" applyFont="true" applyFill="true" applyBorder="true" applyAlignment="true">
      <alignment vertical="center" wrapText="true"/>
    </xf>
    <xf numFmtId="178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79" fontId="0" fillId="0" borderId="1" xfId="0" applyNumberFormat="true" applyFont="true" applyBorder="true" applyAlignment="true">
      <alignment horizontal="right" vertical="center" wrapText="true"/>
    </xf>
    <xf numFmtId="178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8" fontId="0" fillId="0" borderId="1" xfId="0" applyNumberFormat="true" applyFont="true" applyBorder="true" applyAlignment="true">
      <alignment horizontal="center" vertical="center" wrapText="true"/>
    </xf>
    <xf numFmtId="178" fontId="0" fillId="0" borderId="1" xfId="0" applyNumberFormat="true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8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9" xfId="1"/>
    <cellStyle name="常规_204CF560EEE2435C9A24979BFFB2B0F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6" sqref="A6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11" t="s">
        <v>0</v>
      </c>
    </row>
    <row r="2" ht="31.5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3"/>
      <c r="C3" s="3"/>
      <c r="D3" s="10" t="s">
        <v>3</v>
      </c>
    </row>
    <row r="4" ht="18" customHeight="true" spans="1:4">
      <c r="A4" s="20" t="s">
        <v>4</v>
      </c>
      <c r="B4" s="26"/>
      <c r="C4" s="20" t="s">
        <v>5</v>
      </c>
      <c r="D4" s="26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62" t="s">
        <v>8</v>
      </c>
      <c r="B6" s="39">
        <v>1665.94</v>
      </c>
      <c r="C6" s="63" t="s">
        <v>9</v>
      </c>
      <c r="D6" s="39">
        <v>1333.12</v>
      </c>
    </row>
    <row r="7" s="2" customFormat="true" ht="18" customHeight="true" spans="1:4">
      <c r="A7" s="62" t="s">
        <v>10</v>
      </c>
      <c r="B7" s="39">
        <v>5</v>
      </c>
      <c r="C7" s="64" t="s">
        <v>11</v>
      </c>
      <c r="D7" s="39">
        <v>652.36</v>
      </c>
    </row>
    <row r="8" s="2" customFormat="true" ht="18" customHeight="true" spans="1:4">
      <c r="A8" s="62" t="s">
        <v>12</v>
      </c>
      <c r="B8" s="39"/>
      <c r="C8" s="64">
        <v>0</v>
      </c>
      <c r="D8" s="39">
        <v>0</v>
      </c>
    </row>
    <row r="9" s="2" customFormat="true" ht="18" customHeight="true" spans="1:4">
      <c r="A9" s="62" t="s">
        <v>13</v>
      </c>
      <c r="B9" s="39"/>
      <c r="C9" s="64">
        <v>0</v>
      </c>
      <c r="D9" s="39">
        <v>0</v>
      </c>
    </row>
    <row r="10" s="2" customFormat="true" ht="18" customHeight="true" spans="1:4">
      <c r="A10" s="62" t="s">
        <v>14</v>
      </c>
      <c r="B10" s="39"/>
      <c r="C10" s="64">
        <v>0</v>
      </c>
      <c r="D10" s="39">
        <v>0</v>
      </c>
    </row>
    <row r="11" s="2" customFormat="true" ht="18" customHeight="true" spans="1:4">
      <c r="A11" s="62" t="s">
        <v>15</v>
      </c>
      <c r="B11" s="39"/>
      <c r="C11" s="64">
        <v>0</v>
      </c>
      <c r="D11" s="39">
        <v>0</v>
      </c>
    </row>
    <row r="12" ht="18" customHeight="true" spans="1:4">
      <c r="A12" s="65"/>
      <c r="B12" s="66"/>
      <c r="C12" s="67">
        <v>0</v>
      </c>
      <c r="D12" s="66">
        <v>0</v>
      </c>
    </row>
    <row r="13" ht="18" customHeight="true" spans="1:4">
      <c r="A13" s="65"/>
      <c r="B13" s="66"/>
      <c r="C13" s="67">
        <v>0</v>
      </c>
      <c r="D13" s="66">
        <v>0</v>
      </c>
    </row>
    <row r="14" ht="18" customHeight="true" spans="1:4">
      <c r="A14" s="65"/>
      <c r="B14" s="66"/>
      <c r="C14" s="67">
        <v>0</v>
      </c>
      <c r="D14" s="66">
        <v>0</v>
      </c>
    </row>
    <row r="15" ht="18" customHeight="true" spans="1:4">
      <c r="A15" s="65"/>
      <c r="B15" s="66"/>
      <c r="C15" s="67">
        <v>0</v>
      </c>
      <c r="D15" s="66">
        <v>0</v>
      </c>
    </row>
    <row r="16" ht="18" customHeight="true" spans="1:4">
      <c r="A16" s="65"/>
      <c r="B16" s="66"/>
      <c r="C16" s="67">
        <v>0</v>
      </c>
      <c r="D16" s="66">
        <v>0</v>
      </c>
    </row>
    <row r="17" ht="18" customHeight="true" spans="1:4">
      <c r="A17" s="65"/>
      <c r="B17" s="66"/>
      <c r="C17" s="67">
        <v>0</v>
      </c>
      <c r="D17" s="66">
        <v>0</v>
      </c>
    </row>
    <row r="18" ht="18" customHeight="true" spans="1:4">
      <c r="A18" s="65"/>
      <c r="B18" s="66"/>
      <c r="C18" s="67">
        <v>0</v>
      </c>
      <c r="D18" s="66">
        <v>0</v>
      </c>
    </row>
    <row r="19" ht="18" customHeight="true" spans="1:4">
      <c r="A19" s="65"/>
      <c r="B19" s="66"/>
      <c r="C19" s="67">
        <v>0</v>
      </c>
      <c r="D19" s="66">
        <v>0</v>
      </c>
    </row>
    <row r="20" ht="18" customHeight="true" spans="1:4">
      <c r="A20" s="65"/>
      <c r="B20" s="66"/>
      <c r="C20" s="67">
        <v>0</v>
      </c>
      <c r="D20" s="66">
        <v>0</v>
      </c>
    </row>
    <row r="21" ht="18" customHeight="true" spans="1:4">
      <c r="A21" s="65"/>
      <c r="B21" s="66"/>
      <c r="C21" s="67">
        <v>0</v>
      </c>
      <c r="D21" s="66">
        <v>0</v>
      </c>
    </row>
    <row r="22" ht="18" customHeight="true" spans="1:4">
      <c r="A22" s="65"/>
      <c r="B22" s="66"/>
      <c r="C22" s="67">
        <v>0</v>
      </c>
      <c r="D22" s="66">
        <v>0</v>
      </c>
    </row>
    <row r="23" ht="18" customHeight="true" spans="1:4">
      <c r="A23" s="65"/>
      <c r="B23" s="66"/>
      <c r="C23" s="67">
        <v>0</v>
      </c>
      <c r="D23" s="66">
        <v>0</v>
      </c>
    </row>
    <row r="24" ht="18" customHeight="true" spans="1:4">
      <c r="A24" s="65"/>
      <c r="B24" s="66"/>
      <c r="C24" s="67">
        <v>0</v>
      </c>
      <c r="D24" s="66">
        <v>0</v>
      </c>
    </row>
    <row r="25" ht="18" customHeight="true" spans="1:4">
      <c r="A25" s="65"/>
      <c r="B25" s="66"/>
      <c r="C25" s="67">
        <v>0</v>
      </c>
      <c r="D25" s="66">
        <v>0</v>
      </c>
    </row>
    <row r="26" ht="18" customHeight="true" spans="1:4">
      <c r="A26" s="65"/>
      <c r="B26" s="66"/>
      <c r="C26" s="67">
        <v>0</v>
      </c>
      <c r="D26" s="66">
        <v>0</v>
      </c>
    </row>
    <row r="27" ht="18" customHeight="true" spans="1:4">
      <c r="A27" s="68" t="s">
        <v>16</v>
      </c>
      <c r="B27" s="66">
        <f>SUM(B6:B26)</f>
        <v>1670.94</v>
      </c>
      <c r="C27" s="69" t="s">
        <v>17</v>
      </c>
      <c r="D27" s="66">
        <f>SUM(D6:D26)</f>
        <v>1985.48</v>
      </c>
    </row>
    <row r="28" ht="18" customHeight="true" spans="1:4">
      <c r="A28" s="65"/>
      <c r="B28" s="66">
        <v>0</v>
      </c>
      <c r="C28" s="70" t="s">
        <v>18</v>
      </c>
      <c r="D28" s="71"/>
    </row>
    <row r="29" s="2" customFormat="true" ht="18" customHeight="true" spans="1:4">
      <c r="A29" s="62" t="s">
        <v>19</v>
      </c>
      <c r="B29" s="39">
        <v>314.54</v>
      </c>
      <c r="C29" s="63"/>
      <c r="D29" s="39"/>
    </row>
    <row r="30" s="2" customFormat="true" ht="18" customHeight="true" spans="1:4">
      <c r="A30" s="72" t="s">
        <v>20</v>
      </c>
      <c r="B30" s="39">
        <v>1985.48</v>
      </c>
      <c r="C30" s="73" t="s">
        <v>21</v>
      </c>
      <c r="D30" s="39">
        <v>1985.48</v>
      </c>
    </row>
    <row r="31" customHeight="true" spans="1:4">
      <c r="A31" s="19"/>
      <c r="B31" s="19"/>
      <c r="C31" s="19"/>
      <c r="D31" s="1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workbookViewId="0">
      <selection activeCell="E7" sqref="E7"/>
    </sheetView>
  </sheetViews>
  <sheetFormatPr defaultColWidth="9" defaultRowHeight="13.5"/>
  <cols>
    <col min="1" max="1" width="12.25" customWidth="true"/>
    <col min="2" max="2" width="25.375" customWidth="true"/>
    <col min="3" max="3" width="16.625" style="9" customWidth="true"/>
    <col min="4" max="4" width="10.625" style="9" customWidth="true"/>
    <col min="5" max="6" width="15.125" style="9" customWidth="true"/>
    <col min="7" max="7" width="10.625" style="9" customWidth="true"/>
    <col min="8" max="8" width="15.125" style="9" customWidth="true"/>
    <col min="9" max="11" width="10.625" style="9" customWidth="true"/>
    <col min="12" max="12" width="15.125" style="9" customWidth="true"/>
  </cols>
  <sheetData>
    <row r="1" customHeight="true" spans="1:12">
      <c r="A1" s="50" t="s">
        <v>22</v>
      </c>
      <c r="C1"/>
      <c r="D1"/>
      <c r="E1"/>
      <c r="F1"/>
      <c r="G1"/>
      <c r="H1"/>
      <c r="I1"/>
      <c r="J1"/>
      <c r="K1"/>
      <c r="L1"/>
    </row>
    <row r="2" s="57" customFormat="true" ht="27.75" customHeight="true" spans="1:12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17.25" customHeight="true" spans="1:12">
      <c r="A4" s="5" t="s">
        <v>2</v>
      </c>
      <c r="B4" s="13"/>
      <c r="C4" s="58"/>
      <c r="D4" s="58"/>
      <c r="E4" s="58"/>
      <c r="F4" s="58"/>
      <c r="G4" s="58"/>
      <c r="H4" s="58"/>
      <c r="I4" s="58"/>
      <c r="J4" s="58"/>
      <c r="K4" s="58"/>
      <c r="L4" s="17" t="s">
        <v>3</v>
      </c>
    </row>
    <row r="5" ht="28.5" customHeight="true" spans="1:12">
      <c r="A5" s="20" t="s">
        <v>24</v>
      </c>
      <c r="B5" s="26"/>
      <c r="C5" s="22" t="s">
        <v>25</v>
      </c>
      <c r="D5" s="22" t="s">
        <v>19</v>
      </c>
      <c r="E5" s="22" t="s">
        <v>8</v>
      </c>
      <c r="F5" s="22" t="s">
        <v>10</v>
      </c>
      <c r="G5" s="22" t="s">
        <v>12</v>
      </c>
      <c r="H5" s="22" t="s">
        <v>13</v>
      </c>
      <c r="I5" s="22" t="s">
        <v>14</v>
      </c>
      <c r="J5" s="22" t="s">
        <v>26</v>
      </c>
      <c r="K5" s="22" t="s">
        <v>27</v>
      </c>
      <c r="L5" s="22" t="s">
        <v>15</v>
      </c>
    </row>
    <row r="6" ht="28.5" customHeight="true" spans="1:12">
      <c r="A6" s="6" t="s">
        <v>28</v>
      </c>
      <c r="B6" s="6" t="s">
        <v>29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="2" customFormat="true" ht="28.5" customHeight="true" spans="1:12">
      <c r="A7" s="54"/>
      <c r="B7" s="55"/>
      <c r="C7" s="39">
        <v>1985.48</v>
      </c>
      <c r="D7" s="39">
        <v>314.54</v>
      </c>
      <c r="E7" s="39">
        <v>1665.94</v>
      </c>
      <c r="F7" s="59">
        <v>5</v>
      </c>
      <c r="G7" s="60"/>
      <c r="H7" s="60"/>
      <c r="I7" s="60"/>
      <c r="J7" s="60"/>
      <c r="K7" s="60"/>
      <c r="L7" s="60"/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61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A4" sqref="A4"/>
    </sheetView>
  </sheetViews>
  <sheetFormatPr defaultColWidth="9" defaultRowHeight="13.5" outlineLevelCol="7"/>
  <cols>
    <col min="1" max="1" width="12.75"/>
    <col min="2" max="2" width="40.25" customWidth="true"/>
    <col min="3" max="8" width="18.125" style="9" customWidth="true"/>
  </cols>
  <sheetData>
    <row r="1" customHeight="true" spans="1:8">
      <c r="A1" s="50" t="s">
        <v>30</v>
      </c>
      <c r="C1"/>
      <c r="D1"/>
      <c r="E1"/>
      <c r="F1"/>
      <c r="G1"/>
      <c r="H1"/>
    </row>
    <row r="2" ht="27.75" customHeight="true" spans="1:8">
      <c r="A2" s="4" t="s">
        <v>31</v>
      </c>
      <c r="B2" s="4"/>
      <c r="C2" s="4"/>
      <c r="D2" s="4"/>
      <c r="E2" s="4"/>
      <c r="F2" s="4"/>
      <c r="G2" s="4"/>
      <c r="H2" s="4"/>
    </row>
    <row r="3" ht="10.5" customHeight="true" spans="1:8">
      <c r="A3" s="51"/>
      <c r="B3" s="51"/>
      <c r="C3" s="51"/>
      <c r="D3" s="51"/>
      <c r="E3" s="51"/>
      <c r="F3" s="51"/>
      <c r="G3" s="51"/>
      <c r="H3" s="51"/>
    </row>
    <row r="4" ht="20.25" customHeight="true" spans="1:8">
      <c r="A4" s="5" t="s">
        <v>2</v>
      </c>
      <c r="B4" s="52"/>
      <c r="C4" s="53"/>
      <c r="D4" s="53"/>
      <c r="E4" s="53"/>
      <c r="F4" s="53"/>
      <c r="G4" s="53"/>
      <c r="H4" s="56" t="s">
        <v>3</v>
      </c>
    </row>
    <row r="5" ht="26.25" customHeight="true" spans="1:8">
      <c r="A5" s="6" t="s">
        <v>28</v>
      </c>
      <c r="B5" s="6" t="s">
        <v>29</v>
      </c>
      <c r="C5" s="6" t="s">
        <v>25</v>
      </c>
      <c r="D5" s="6" t="s">
        <v>9</v>
      </c>
      <c r="E5" s="6" t="s">
        <v>11</v>
      </c>
      <c r="F5" s="6" t="s">
        <v>32</v>
      </c>
      <c r="G5" s="6" t="s">
        <v>33</v>
      </c>
      <c r="H5" s="6" t="s">
        <v>34</v>
      </c>
    </row>
    <row r="6" s="2" customFormat="true" ht="26.25" customHeight="true" spans="1:8">
      <c r="A6" s="54"/>
      <c r="B6" s="55"/>
      <c r="C6" s="16">
        <f>D6+E6</f>
        <v>1985.48</v>
      </c>
      <c r="D6" s="39">
        <v>1333.12</v>
      </c>
      <c r="E6" s="39">
        <v>652.36</v>
      </c>
      <c r="F6" s="16"/>
      <c r="G6" s="16"/>
      <c r="H6" s="16"/>
    </row>
    <row r="7" customHeight="true" spans="3:8">
      <c r="C7"/>
      <c r="D7"/>
      <c r="E7"/>
      <c r="F7"/>
      <c r="G7"/>
      <c r="H7"/>
    </row>
    <row r="8" customHeight="true" spans="3:8">
      <c r="C8"/>
      <c r="D8"/>
      <c r="E8"/>
      <c r="F8"/>
      <c r="G8"/>
      <c r="H8"/>
    </row>
    <row r="9" customHeight="true" spans="3:8">
      <c r="C9"/>
      <c r="D9"/>
      <c r="E9"/>
      <c r="F9"/>
      <c r="G9"/>
      <c r="H9"/>
    </row>
    <row r="10" customHeight="true" spans="3:8">
      <c r="C10"/>
      <c r="D10"/>
      <c r="E10"/>
      <c r="F10"/>
      <c r="G10"/>
      <c r="H10"/>
    </row>
    <row r="11" customHeight="true" spans="3:8">
      <c r="C11"/>
      <c r="D11"/>
      <c r="E11"/>
      <c r="F11"/>
      <c r="G11"/>
      <c r="H11"/>
    </row>
    <row r="12" customHeight="true" spans="3:8">
      <c r="C12"/>
      <c r="D12"/>
      <c r="E12"/>
      <c r="F12"/>
      <c r="G12"/>
      <c r="H12"/>
    </row>
    <row r="13" customHeight="true" spans="3:8">
      <c r="C13"/>
      <c r="D13"/>
      <c r="E13"/>
      <c r="F13"/>
      <c r="G13"/>
      <c r="H13"/>
    </row>
    <row r="14" customHeight="true" spans="3:8">
      <c r="C14"/>
      <c r="D14"/>
      <c r="E14"/>
      <c r="F14"/>
      <c r="G14"/>
      <c r="H14"/>
    </row>
    <row r="15" customHeight="true" spans="3:8">
      <c r="C15"/>
      <c r="D15"/>
      <c r="E15"/>
      <c r="F15"/>
      <c r="G15"/>
      <c r="H15"/>
    </row>
    <row r="16" customHeight="true" spans="3:8">
      <c r="C16"/>
      <c r="D16"/>
      <c r="E16"/>
      <c r="F16"/>
      <c r="G16"/>
      <c r="H16"/>
    </row>
    <row r="17" customHeight="true" spans="3:8">
      <c r="C17"/>
      <c r="D17"/>
      <c r="E17"/>
      <c r="F17"/>
      <c r="G17"/>
      <c r="H17"/>
    </row>
    <row r="18" customHeight="true" spans="3:8">
      <c r="C18"/>
      <c r="D18"/>
      <c r="E18"/>
      <c r="F18"/>
      <c r="G18"/>
      <c r="H18"/>
    </row>
    <row r="19" customHeight="true" spans="3:8">
      <c r="C19"/>
      <c r="D19"/>
      <c r="E19"/>
      <c r="F19"/>
      <c r="G19"/>
      <c r="H19"/>
    </row>
    <row r="20" customHeight="true" spans="3:8">
      <c r="C20"/>
      <c r="D20"/>
      <c r="E20"/>
      <c r="F20"/>
      <c r="G20"/>
      <c r="H20"/>
    </row>
    <row r="21" customHeight="true" spans="3:8">
      <c r="C21"/>
      <c r="D21"/>
      <c r="E21"/>
      <c r="F21"/>
      <c r="G21"/>
      <c r="H21"/>
    </row>
    <row r="22" customHeight="true" spans="3:8">
      <c r="C22"/>
      <c r="D22"/>
      <c r="E22"/>
      <c r="F22"/>
      <c r="G22"/>
      <c r="H22"/>
    </row>
    <row r="23" customHeight="true" spans="3:8">
      <c r="C23"/>
      <c r="D23"/>
      <c r="E23"/>
      <c r="F23"/>
      <c r="G23"/>
      <c r="H23"/>
    </row>
    <row r="24" customHeight="true" spans="3:8">
      <c r="C24"/>
      <c r="D24"/>
      <c r="E24"/>
      <c r="F24"/>
      <c r="G24"/>
      <c r="H24"/>
    </row>
    <row r="25" customHeight="true" spans="3:8">
      <c r="C25"/>
      <c r="D25"/>
      <c r="E25"/>
      <c r="F25"/>
      <c r="G25"/>
      <c r="H25"/>
    </row>
    <row r="26" customHeight="true" spans="3:8">
      <c r="C26"/>
      <c r="D26"/>
      <c r="E26"/>
      <c r="F26"/>
      <c r="G26"/>
      <c r="H26"/>
    </row>
    <row r="27" customHeight="true" spans="3:8">
      <c r="C27"/>
      <c r="D27"/>
      <c r="E27"/>
      <c r="F27"/>
      <c r="G27"/>
      <c r="H27"/>
    </row>
    <row r="28" customHeight="true" spans="3:8">
      <c r="C28"/>
      <c r="D28"/>
      <c r="E28"/>
      <c r="F28"/>
      <c r="G28"/>
      <c r="H28"/>
    </row>
    <row r="29" customHeight="true" spans="3:8">
      <c r="C29"/>
      <c r="D29"/>
      <c r="E29"/>
      <c r="F29"/>
      <c r="G29"/>
      <c r="H2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A4" sqref="A4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13" t="s">
        <v>35</v>
      </c>
    </row>
    <row r="2" ht="21.75" customHeight="true" spans="1:7">
      <c r="A2" s="4" t="s">
        <v>36</v>
      </c>
      <c r="B2" s="4"/>
      <c r="C2" s="4"/>
      <c r="D2" s="4"/>
      <c r="E2" s="4"/>
      <c r="F2" s="4"/>
      <c r="G2" s="4"/>
    </row>
    <row r="3" customHeight="true" spans="1:7">
      <c r="A3" s="19"/>
      <c r="B3" s="19"/>
      <c r="C3" s="19"/>
      <c r="D3" s="19"/>
      <c r="E3" s="19"/>
      <c r="F3" s="19"/>
      <c r="G3" s="19"/>
    </row>
    <row r="4" ht="18.75" customHeight="true" spans="1:7">
      <c r="A4" s="5" t="s">
        <v>2</v>
      </c>
      <c r="B4" s="13"/>
      <c r="C4" s="13"/>
      <c r="D4" s="13"/>
      <c r="E4" s="13"/>
      <c r="F4" s="13"/>
      <c r="G4" s="17" t="s">
        <v>3</v>
      </c>
    </row>
    <row r="5" ht="21" customHeight="true" spans="1:7">
      <c r="A5" s="20" t="s">
        <v>4</v>
      </c>
      <c r="B5" s="26"/>
      <c r="C5" s="40" t="s">
        <v>5</v>
      </c>
      <c r="D5" s="40"/>
      <c r="E5" s="40"/>
      <c r="F5" s="40"/>
      <c r="G5" s="40"/>
    </row>
    <row r="6" ht="24.75" customHeight="true" spans="1:7">
      <c r="A6" s="40" t="s">
        <v>6</v>
      </c>
      <c r="B6" s="6" t="s">
        <v>7</v>
      </c>
      <c r="C6" s="6" t="s">
        <v>6</v>
      </c>
      <c r="D6" s="6" t="s">
        <v>25</v>
      </c>
      <c r="E6" s="6" t="s">
        <v>37</v>
      </c>
      <c r="F6" s="6" t="s">
        <v>38</v>
      </c>
      <c r="G6" s="6" t="s">
        <v>39</v>
      </c>
    </row>
    <row r="7" ht="21" customHeight="true" spans="1:7">
      <c r="A7" s="41" t="s">
        <v>40</v>
      </c>
      <c r="B7" s="42">
        <v>1670.94</v>
      </c>
      <c r="C7" s="43" t="s">
        <v>41</v>
      </c>
      <c r="D7" s="16">
        <v>1985.48</v>
      </c>
      <c r="E7" s="39">
        <f>D7-F7</f>
        <v>1775.2</v>
      </c>
      <c r="F7" s="49">
        <v>210.28</v>
      </c>
      <c r="G7" s="49"/>
    </row>
    <row r="8" s="2" customFormat="true" ht="21" customHeight="true" spans="1:7">
      <c r="A8" s="44" t="s">
        <v>42</v>
      </c>
      <c r="B8" s="39">
        <v>1665.94</v>
      </c>
      <c r="C8" s="45">
        <v>0</v>
      </c>
      <c r="D8" s="16">
        <v>0</v>
      </c>
      <c r="E8" s="16">
        <v>0</v>
      </c>
      <c r="F8" s="16">
        <v>0</v>
      </c>
      <c r="G8" s="16">
        <v>0</v>
      </c>
    </row>
    <row r="9" s="2" customFormat="true" ht="21" customHeight="true" spans="1:7">
      <c r="A9" s="44" t="s">
        <v>43</v>
      </c>
      <c r="B9" s="16">
        <v>5</v>
      </c>
      <c r="C9" s="45">
        <v>0</v>
      </c>
      <c r="D9" s="16">
        <v>0</v>
      </c>
      <c r="E9" s="16">
        <v>0</v>
      </c>
      <c r="F9" s="16">
        <v>0</v>
      </c>
      <c r="G9" s="16">
        <v>0</v>
      </c>
    </row>
    <row r="10" s="2" customFormat="true" ht="21" customHeight="true" spans="1:7">
      <c r="A10" s="44" t="s">
        <v>44</v>
      </c>
      <c r="B10" s="16"/>
      <c r="C10" s="45">
        <v>0</v>
      </c>
      <c r="D10" s="16">
        <v>0</v>
      </c>
      <c r="E10" s="16">
        <v>0</v>
      </c>
      <c r="F10" s="16">
        <v>0</v>
      </c>
      <c r="G10" s="16">
        <v>0</v>
      </c>
    </row>
    <row r="11" ht="21" customHeight="true" spans="1:7">
      <c r="A11" s="46"/>
      <c r="B11" s="46"/>
      <c r="C11" s="43">
        <v>0</v>
      </c>
      <c r="D11" s="46">
        <v>0</v>
      </c>
      <c r="E11" s="46">
        <v>0</v>
      </c>
      <c r="F11" s="46">
        <v>0</v>
      </c>
      <c r="G11" s="46">
        <v>0</v>
      </c>
    </row>
    <row r="12" ht="21" customHeight="true" spans="1:7">
      <c r="A12" s="41" t="s">
        <v>45</v>
      </c>
      <c r="B12" s="39">
        <v>314.54</v>
      </c>
      <c r="C12" s="43">
        <v>0</v>
      </c>
      <c r="D12" s="46">
        <v>0</v>
      </c>
      <c r="E12" s="46">
        <v>0</v>
      </c>
      <c r="F12" s="46">
        <v>0</v>
      </c>
      <c r="G12" s="46">
        <v>0</v>
      </c>
    </row>
    <row r="13" s="2" customFormat="true" ht="21" customHeight="true" spans="1:7">
      <c r="A13" s="44" t="s">
        <v>46</v>
      </c>
      <c r="B13" s="39">
        <v>109.26</v>
      </c>
      <c r="C13" s="45">
        <v>0</v>
      </c>
      <c r="D13" s="16">
        <v>0</v>
      </c>
      <c r="E13" s="16">
        <v>0</v>
      </c>
      <c r="F13" s="16">
        <v>0</v>
      </c>
      <c r="G13" s="16">
        <v>0</v>
      </c>
    </row>
    <row r="14" ht="21" customHeight="true" spans="1:7">
      <c r="A14" s="41" t="s">
        <v>47</v>
      </c>
      <c r="B14" s="39">
        <v>205.28</v>
      </c>
      <c r="C14" s="43">
        <v>0</v>
      </c>
      <c r="D14" s="46">
        <v>0</v>
      </c>
      <c r="E14" s="46">
        <v>0</v>
      </c>
      <c r="F14" s="46">
        <v>0</v>
      </c>
      <c r="G14" s="46">
        <v>0</v>
      </c>
    </row>
    <row r="15" ht="21" customHeight="true" spans="1:7">
      <c r="A15" s="41" t="s">
        <v>48</v>
      </c>
      <c r="B15" s="46"/>
      <c r="C15" s="43">
        <v>0</v>
      </c>
      <c r="D15" s="46">
        <v>0</v>
      </c>
      <c r="E15" s="46">
        <v>0</v>
      </c>
      <c r="F15" s="46">
        <v>0</v>
      </c>
      <c r="G15" s="46">
        <v>0</v>
      </c>
    </row>
    <row r="16" ht="21" customHeight="true" spans="1:7">
      <c r="A16" s="41"/>
      <c r="B16" s="46"/>
      <c r="C16" s="43">
        <v>0</v>
      </c>
      <c r="D16" s="46">
        <v>0</v>
      </c>
      <c r="E16" s="46">
        <v>0</v>
      </c>
      <c r="F16" s="46">
        <v>0</v>
      </c>
      <c r="G16" s="46">
        <v>0</v>
      </c>
    </row>
    <row r="17" ht="21" customHeight="true" spans="1:7">
      <c r="A17" s="41"/>
      <c r="B17" s="46"/>
      <c r="C17" s="43">
        <v>0</v>
      </c>
      <c r="D17" s="46">
        <v>0</v>
      </c>
      <c r="E17" s="46">
        <v>0</v>
      </c>
      <c r="F17" s="46">
        <v>0</v>
      </c>
      <c r="G17" s="46">
        <v>0</v>
      </c>
    </row>
    <row r="18" ht="21" customHeight="true" spans="1:7">
      <c r="A18" s="41"/>
      <c r="B18" s="46"/>
      <c r="C18" s="43">
        <v>0</v>
      </c>
      <c r="D18" s="46">
        <v>0</v>
      </c>
      <c r="E18" s="46">
        <v>0</v>
      </c>
      <c r="F18" s="46">
        <v>0</v>
      </c>
      <c r="G18" s="46">
        <v>0</v>
      </c>
    </row>
    <row r="19" ht="21" customHeight="true" spans="1:7">
      <c r="A19" s="41"/>
      <c r="B19" s="46"/>
      <c r="C19" s="43">
        <v>0</v>
      </c>
      <c r="D19" s="46">
        <v>0</v>
      </c>
      <c r="E19" s="46">
        <v>0</v>
      </c>
      <c r="F19" s="46">
        <v>0</v>
      </c>
      <c r="G19" s="46">
        <v>0</v>
      </c>
    </row>
    <row r="20" ht="21" customHeight="true" spans="1:7">
      <c r="A20" s="41"/>
      <c r="B20" s="46"/>
      <c r="C20" s="43">
        <v>0</v>
      </c>
      <c r="D20" s="46">
        <v>0</v>
      </c>
      <c r="E20" s="46">
        <v>0</v>
      </c>
      <c r="F20" s="46">
        <v>0</v>
      </c>
      <c r="G20" s="46">
        <v>0</v>
      </c>
    </row>
    <row r="21" ht="21" customHeight="true" spans="1:7">
      <c r="A21" s="41" t="s">
        <v>49</v>
      </c>
      <c r="B21" s="46"/>
      <c r="C21" s="43">
        <v>0</v>
      </c>
      <c r="D21" s="46">
        <v>0</v>
      </c>
      <c r="E21" s="46">
        <v>0</v>
      </c>
      <c r="F21" s="46">
        <v>0</v>
      </c>
      <c r="G21" s="46">
        <v>0</v>
      </c>
    </row>
    <row r="22" ht="21" customHeight="true" spans="1:7">
      <c r="A22" s="43"/>
      <c r="B22" s="46"/>
      <c r="C22" s="43">
        <v>0</v>
      </c>
      <c r="D22" s="46">
        <v>0</v>
      </c>
      <c r="E22" s="46">
        <v>0</v>
      </c>
      <c r="F22" s="46">
        <v>0</v>
      </c>
      <c r="G22" s="46">
        <v>0</v>
      </c>
    </row>
    <row r="23" ht="21" customHeight="true" spans="1:7">
      <c r="A23" s="43"/>
      <c r="B23" s="46"/>
      <c r="C23" s="43">
        <v>0</v>
      </c>
      <c r="D23" s="46">
        <v>0</v>
      </c>
      <c r="E23" s="46">
        <v>0</v>
      </c>
      <c r="F23" s="46">
        <v>0</v>
      </c>
      <c r="G23" s="46">
        <v>0</v>
      </c>
    </row>
    <row r="24" ht="21" customHeight="true" spans="1:7">
      <c r="A24" s="43"/>
      <c r="B24" s="46"/>
      <c r="C24" s="43">
        <v>0</v>
      </c>
      <c r="D24" s="46">
        <v>0</v>
      </c>
      <c r="E24" s="46">
        <v>0</v>
      </c>
      <c r="F24" s="46">
        <v>0</v>
      </c>
      <c r="G24" s="46">
        <v>0</v>
      </c>
    </row>
    <row r="25" ht="21" customHeight="true" spans="1:7">
      <c r="A25" s="43"/>
      <c r="B25" s="46"/>
      <c r="C25" s="43">
        <v>0</v>
      </c>
      <c r="D25" s="46">
        <v>0</v>
      </c>
      <c r="E25" s="46">
        <v>0</v>
      </c>
      <c r="F25" s="46">
        <v>0</v>
      </c>
      <c r="G25" s="46">
        <v>0</v>
      </c>
    </row>
    <row r="26" ht="21" customHeight="true" spans="1:7">
      <c r="A26" s="43"/>
      <c r="B26" s="46"/>
      <c r="C26" s="43">
        <v>0</v>
      </c>
      <c r="D26" s="46">
        <v>0</v>
      </c>
      <c r="E26" s="46">
        <v>0</v>
      </c>
      <c r="F26" s="46">
        <v>0</v>
      </c>
      <c r="G26" s="46">
        <v>0</v>
      </c>
    </row>
    <row r="27" ht="21" customHeight="true" spans="1:7">
      <c r="A27" s="43"/>
      <c r="B27" s="46"/>
      <c r="C27" s="43">
        <v>0</v>
      </c>
      <c r="D27" s="46">
        <v>0</v>
      </c>
      <c r="E27" s="46">
        <v>0</v>
      </c>
      <c r="F27" s="46">
        <v>0</v>
      </c>
      <c r="G27" s="46">
        <v>0</v>
      </c>
    </row>
    <row r="28" ht="21" customHeight="true" spans="1:7">
      <c r="A28" s="43"/>
      <c r="B28" s="46"/>
      <c r="C28" s="43"/>
      <c r="D28" s="46"/>
      <c r="E28" s="46"/>
      <c r="F28" s="46"/>
      <c r="G28" s="46"/>
    </row>
    <row r="29" ht="21" customHeight="true" spans="1:7">
      <c r="A29" s="43"/>
      <c r="B29" s="46"/>
      <c r="C29" s="43" t="s">
        <v>50</v>
      </c>
      <c r="D29" s="47"/>
      <c r="E29" s="47"/>
      <c r="F29" s="47"/>
      <c r="G29" s="47"/>
    </row>
    <row r="30" ht="21" customHeight="true" spans="1:7">
      <c r="A30" s="48" t="s">
        <v>20</v>
      </c>
      <c r="B30" s="46"/>
      <c r="C30" s="48" t="s">
        <v>21</v>
      </c>
      <c r="D30" s="46"/>
      <c r="E30" s="46"/>
      <c r="F30" s="46"/>
      <c r="G30" s="46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workbookViewId="0">
      <selection activeCell="A4" sqref="A4"/>
    </sheetView>
  </sheetViews>
  <sheetFormatPr defaultColWidth="9" defaultRowHeight="13.5" outlineLevelCol="4"/>
  <cols>
    <col min="1" max="5" width="20.75" customWidth="true"/>
  </cols>
  <sheetData>
    <row r="1" ht="18" customHeight="true" spans="1:1">
      <c r="A1" s="13" t="s">
        <v>51</v>
      </c>
    </row>
    <row r="2" ht="24.75" customHeight="true" spans="1:5">
      <c r="A2" s="4" t="s">
        <v>52</v>
      </c>
      <c r="B2" s="4"/>
      <c r="C2" s="4"/>
      <c r="D2" s="4"/>
      <c r="E2" s="4"/>
    </row>
    <row r="3" customHeight="true"/>
    <row r="4" ht="15" customHeight="true" spans="1:5">
      <c r="A4" s="5" t="s">
        <v>2</v>
      </c>
      <c r="B4" s="13"/>
      <c r="C4" s="13"/>
      <c r="D4" s="13"/>
      <c r="E4" s="17" t="s">
        <v>3</v>
      </c>
    </row>
    <row r="5" ht="15" customHeight="true" spans="1:5">
      <c r="A5" s="20" t="s">
        <v>53</v>
      </c>
      <c r="B5" s="26"/>
      <c r="C5" s="20" t="s">
        <v>54</v>
      </c>
      <c r="D5" s="21"/>
      <c r="E5" s="26"/>
    </row>
    <row r="6" ht="15" customHeight="true" spans="1:5">
      <c r="A6" s="6" t="s">
        <v>28</v>
      </c>
      <c r="B6" s="6" t="s">
        <v>29</v>
      </c>
      <c r="C6" s="6" t="s">
        <v>55</v>
      </c>
      <c r="D6" s="6" t="s">
        <v>9</v>
      </c>
      <c r="E6" s="6" t="s">
        <v>11</v>
      </c>
    </row>
    <row r="7" s="2" customFormat="true" ht="21.75" customHeight="true" spans="1:5">
      <c r="A7" s="31">
        <v>2010101</v>
      </c>
      <c r="B7" s="31" t="s">
        <v>56</v>
      </c>
      <c r="C7" s="32"/>
      <c r="D7" s="32">
        <v>33.38</v>
      </c>
      <c r="E7" s="39"/>
    </row>
    <row r="8" spans="1:5">
      <c r="A8" s="31">
        <v>2010108</v>
      </c>
      <c r="B8" s="31" t="s">
        <v>57</v>
      </c>
      <c r="C8" s="32"/>
      <c r="D8" s="32"/>
      <c r="E8" s="39">
        <v>0.5</v>
      </c>
    </row>
    <row r="9" ht="25.5" spans="1:5">
      <c r="A9" s="31">
        <v>2010301</v>
      </c>
      <c r="B9" s="31" t="s">
        <v>58</v>
      </c>
      <c r="C9" s="32"/>
      <c r="D9" s="32">
        <v>590.15</v>
      </c>
      <c r="E9" s="38">
        <v>32.9</v>
      </c>
    </row>
    <row r="10" spans="1:5">
      <c r="A10" s="31">
        <v>2010308</v>
      </c>
      <c r="B10" s="31" t="s">
        <v>59</v>
      </c>
      <c r="C10" s="32"/>
      <c r="D10" s="32"/>
      <c r="E10" s="38">
        <v>30</v>
      </c>
    </row>
    <row r="11" ht="25.5" spans="1:5">
      <c r="A11" s="31">
        <v>2010350</v>
      </c>
      <c r="B11" s="31" t="s">
        <v>60</v>
      </c>
      <c r="C11" s="32"/>
      <c r="D11" s="32">
        <v>59.43</v>
      </c>
      <c r="E11" s="38"/>
    </row>
    <row r="12" ht="25.5" spans="1:5">
      <c r="A12" s="31">
        <v>2013101</v>
      </c>
      <c r="B12" s="31" t="s">
        <v>61</v>
      </c>
      <c r="C12" s="32"/>
      <c r="D12" s="32">
        <v>88.42</v>
      </c>
      <c r="E12" s="38"/>
    </row>
    <row r="13" spans="1:5">
      <c r="A13" s="31">
        <v>2070109</v>
      </c>
      <c r="B13" s="31" t="s">
        <v>62</v>
      </c>
      <c r="C13" s="32"/>
      <c r="D13" s="32">
        <v>29.46</v>
      </c>
      <c r="E13" s="38"/>
    </row>
    <row r="14" spans="1:5">
      <c r="A14" s="31">
        <v>2080109</v>
      </c>
      <c r="B14" s="31" t="s">
        <v>63</v>
      </c>
      <c r="C14" s="32"/>
      <c r="D14" s="32">
        <v>57.01</v>
      </c>
      <c r="E14" s="38"/>
    </row>
    <row r="15" ht="25.5" spans="1:5">
      <c r="A15" s="31">
        <v>2080505</v>
      </c>
      <c r="B15" s="31" t="s">
        <v>64</v>
      </c>
      <c r="C15" s="32"/>
      <c r="D15" s="32">
        <v>87.76</v>
      </c>
      <c r="E15" s="38"/>
    </row>
    <row r="16" ht="25.5" spans="1:5">
      <c r="A16" s="31">
        <v>2080506</v>
      </c>
      <c r="B16" s="31" t="s">
        <v>65</v>
      </c>
      <c r="C16" s="32"/>
      <c r="D16" s="32">
        <v>43.88</v>
      </c>
      <c r="E16" s="38"/>
    </row>
    <row r="17" spans="1:5">
      <c r="A17" s="31">
        <v>2082850</v>
      </c>
      <c r="B17" s="31" t="s">
        <v>66</v>
      </c>
      <c r="C17" s="32"/>
      <c r="D17" s="32">
        <v>25.43</v>
      </c>
      <c r="E17" s="38"/>
    </row>
    <row r="18" spans="1:5">
      <c r="A18" s="31">
        <v>2101101</v>
      </c>
      <c r="B18" s="31" t="s">
        <v>67</v>
      </c>
      <c r="C18" s="32"/>
      <c r="D18" s="32">
        <v>35.5</v>
      </c>
      <c r="E18" s="38"/>
    </row>
    <row r="19" spans="1:5">
      <c r="A19" s="31">
        <v>2101102</v>
      </c>
      <c r="B19" s="31" t="s">
        <v>68</v>
      </c>
      <c r="C19" s="32"/>
      <c r="D19" s="32">
        <v>21.2</v>
      </c>
      <c r="E19" s="38"/>
    </row>
    <row r="20" ht="25.5" spans="1:5">
      <c r="A20" s="31">
        <v>2101199</v>
      </c>
      <c r="B20" s="31" t="s">
        <v>69</v>
      </c>
      <c r="C20" s="32"/>
      <c r="D20" s="32">
        <v>3.4</v>
      </c>
      <c r="E20" s="38"/>
    </row>
    <row r="21" ht="25.5" spans="1:5">
      <c r="A21" s="31">
        <v>2120199</v>
      </c>
      <c r="B21" s="31" t="s">
        <v>70</v>
      </c>
      <c r="C21" s="32"/>
      <c r="D21" s="32">
        <v>79.54</v>
      </c>
      <c r="E21" s="38"/>
    </row>
    <row r="22" spans="1:5">
      <c r="A22" s="31">
        <v>2130104</v>
      </c>
      <c r="B22" s="31" t="s">
        <v>71</v>
      </c>
      <c r="C22" s="32"/>
      <c r="D22" s="32">
        <v>111.62</v>
      </c>
      <c r="E22" s="38"/>
    </row>
    <row r="23" spans="1:5">
      <c r="A23" s="31">
        <v>2210201</v>
      </c>
      <c r="B23" s="31" t="s">
        <v>72</v>
      </c>
      <c r="C23" s="32"/>
      <c r="D23" s="32">
        <v>65.82</v>
      </c>
      <c r="E23" s="38"/>
    </row>
    <row r="24" ht="25.5" spans="1:5">
      <c r="A24" s="31">
        <v>2080599</v>
      </c>
      <c r="B24" s="31" t="s">
        <v>73</v>
      </c>
      <c r="C24" s="32"/>
      <c r="D24" s="32">
        <v>1.12</v>
      </c>
      <c r="E24" s="38"/>
    </row>
    <row r="25" spans="1:5">
      <c r="A25" s="31">
        <v>2040299</v>
      </c>
      <c r="B25" s="31" t="s">
        <v>74</v>
      </c>
      <c r="C25" s="38"/>
      <c r="D25" s="38"/>
      <c r="E25" s="38">
        <v>14.4</v>
      </c>
    </row>
    <row r="26" spans="1:5">
      <c r="A26" s="31">
        <v>2070199</v>
      </c>
      <c r="B26" s="31" t="s">
        <v>75</v>
      </c>
      <c r="C26" s="38"/>
      <c r="D26" s="38"/>
      <c r="E26" s="38">
        <v>1.62</v>
      </c>
    </row>
    <row r="27" spans="1:5">
      <c r="A27" s="31">
        <v>2080208</v>
      </c>
      <c r="B27" s="31" t="s">
        <v>76</v>
      </c>
      <c r="C27" s="38"/>
      <c r="D27" s="38"/>
      <c r="E27" s="38">
        <v>78.78</v>
      </c>
    </row>
    <row r="28" spans="1:5">
      <c r="A28" s="31">
        <v>2080899</v>
      </c>
      <c r="B28" s="31" t="s">
        <v>77</v>
      </c>
      <c r="C28" s="38"/>
      <c r="D28" s="38"/>
      <c r="E28" s="38">
        <v>10</v>
      </c>
    </row>
    <row r="29" spans="1:5">
      <c r="A29" s="31">
        <v>2082001</v>
      </c>
      <c r="B29" s="31" t="s">
        <v>78</v>
      </c>
      <c r="C29" s="38"/>
      <c r="D29" s="38"/>
      <c r="E29" s="38">
        <v>7.34</v>
      </c>
    </row>
    <row r="30" spans="1:5">
      <c r="A30" s="31">
        <v>2110304</v>
      </c>
      <c r="B30" s="31" t="s">
        <v>79</v>
      </c>
      <c r="C30" s="38"/>
      <c r="D30" s="38"/>
      <c r="E30" s="38">
        <v>60</v>
      </c>
    </row>
    <row r="31" ht="25.5" spans="1:5">
      <c r="A31" s="31">
        <v>2120899</v>
      </c>
      <c r="B31" s="31" t="s">
        <v>80</v>
      </c>
      <c r="C31" s="38"/>
      <c r="D31" s="38"/>
      <c r="E31" s="38">
        <v>195.93</v>
      </c>
    </row>
    <row r="32" ht="25.5" spans="1:5">
      <c r="A32" s="31">
        <v>2121499</v>
      </c>
      <c r="B32" s="31" t="s">
        <v>81</v>
      </c>
      <c r="C32" s="38"/>
      <c r="D32" s="38"/>
      <c r="E32" s="38">
        <v>5</v>
      </c>
    </row>
    <row r="33" spans="1:5">
      <c r="A33" s="31">
        <v>2130335</v>
      </c>
      <c r="B33" s="31" t="s">
        <v>82</v>
      </c>
      <c r="C33" s="38"/>
      <c r="D33" s="38"/>
      <c r="E33" s="38">
        <v>9.8</v>
      </c>
    </row>
    <row r="34" spans="1:5">
      <c r="A34" s="31">
        <v>2130504</v>
      </c>
      <c r="B34" s="31" t="s">
        <v>83</v>
      </c>
      <c r="C34" s="38"/>
      <c r="D34" s="38"/>
      <c r="E34" s="38">
        <v>2.5</v>
      </c>
    </row>
    <row r="35" ht="25.5" spans="1:5">
      <c r="A35" s="31">
        <v>2130705</v>
      </c>
      <c r="B35" s="31" t="s">
        <v>84</v>
      </c>
      <c r="C35" s="38"/>
      <c r="D35" s="38"/>
      <c r="E35" s="38">
        <v>176.24</v>
      </c>
    </row>
    <row r="36" spans="1:5">
      <c r="A36" s="31">
        <v>2136902</v>
      </c>
      <c r="B36" s="31" t="s">
        <v>85</v>
      </c>
      <c r="C36" s="38"/>
      <c r="D36" s="38"/>
      <c r="E36" s="38">
        <v>9.35</v>
      </c>
    </row>
    <row r="37" spans="1:5">
      <c r="A37" s="31">
        <v>2240699</v>
      </c>
      <c r="B37" s="31" t="s">
        <v>86</v>
      </c>
      <c r="C37" s="38"/>
      <c r="D37" s="38"/>
      <c r="E37" s="38">
        <v>5</v>
      </c>
    </row>
    <row r="38" spans="1:5">
      <c r="A38" s="31">
        <v>2240703</v>
      </c>
      <c r="B38" s="31" t="s">
        <v>87</v>
      </c>
      <c r="C38" s="38"/>
      <c r="D38" s="38"/>
      <c r="E38" s="38">
        <v>3</v>
      </c>
    </row>
    <row r="39" spans="1:5">
      <c r="A39" s="31">
        <v>2240704</v>
      </c>
      <c r="B39" s="31" t="s">
        <v>88</v>
      </c>
      <c r="C39" s="38"/>
      <c r="D39" s="38"/>
      <c r="E39" s="38">
        <v>10</v>
      </c>
    </row>
    <row r="40" spans="1:5">
      <c r="A40" s="38"/>
      <c r="B40" s="38"/>
      <c r="C40" s="38">
        <f>D40+E40</f>
        <v>1985.48</v>
      </c>
      <c r="D40" s="38">
        <v>1333.12</v>
      </c>
      <c r="E40" s="38">
        <v>652.36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4" sqref="A4"/>
    </sheetView>
  </sheetViews>
  <sheetFormatPr defaultColWidth="9" defaultRowHeight="13.5" outlineLevelCol="4"/>
  <cols>
    <col min="1" max="5" width="19.375" customWidth="true"/>
  </cols>
  <sheetData>
    <row r="1" customHeight="true" spans="1:1">
      <c r="A1" t="s">
        <v>89</v>
      </c>
    </row>
    <row r="2" ht="30" customHeight="true" spans="1:5">
      <c r="A2" s="4" t="s">
        <v>90</v>
      </c>
      <c r="B2" s="4"/>
      <c r="C2" s="4"/>
      <c r="D2" s="4"/>
      <c r="E2" s="4"/>
    </row>
    <row r="3" ht="16.5" customHeight="true" spans="1:5">
      <c r="A3" s="13"/>
      <c r="B3" s="13"/>
      <c r="C3" s="13"/>
      <c r="D3" s="13"/>
      <c r="E3" s="13"/>
    </row>
    <row r="4" ht="16.5" customHeight="true" spans="1:5">
      <c r="A4" s="5" t="s">
        <v>2</v>
      </c>
      <c r="B4" s="13"/>
      <c r="C4" s="13"/>
      <c r="D4" s="13"/>
      <c r="E4" s="17" t="s">
        <v>3</v>
      </c>
    </row>
    <row r="5" ht="16.5" customHeight="true" spans="1:5">
      <c r="A5" s="27" t="s">
        <v>91</v>
      </c>
      <c r="B5" s="28"/>
      <c r="C5" s="27" t="s">
        <v>92</v>
      </c>
      <c r="D5" s="29"/>
      <c r="E5" s="28"/>
    </row>
    <row r="6" ht="16.5" customHeight="true" spans="1:5">
      <c r="A6" s="30" t="s">
        <v>28</v>
      </c>
      <c r="B6" s="30" t="s">
        <v>29</v>
      </c>
      <c r="C6" s="30" t="s">
        <v>25</v>
      </c>
      <c r="D6" s="30" t="s">
        <v>93</v>
      </c>
      <c r="E6" s="30" t="s">
        <v>94</v>
      </c>
    </row>
    <row r="7" s="2" customFormat="true" ht="22.5" customHeight="true" spans="1:5">
      <c r="A7" s="31">
        <v>2010101</v>
      </c>
      <c r="B7" s="31" t="s">
        <v>56</v>
      </c>
      <c r="C7" s="32">
        <v>33.38</v>
      </c>
      <c r="D7" s="32">
        <v>23.09</v>
      </c>
      <c r="E7" s="32">
        <f t="shared" ref="E7:E22" si="0">C7-D7</f>
        <v>10.29</v>
      </c>
    </row>
    <row r="8" ht="25.5" spans="1:5">
      <c r="A8" s="31">
        <v>2010301</v>
      </c>
      <c r="B8" s="31" t="s">
        <v>58</v>
      </c>
      <c r="C8" s="32">
        <v>590.15</v>
      </c>
      <c r="D8" s="32">
        <v>344.89</v>
      </c>
      <c r="E8" s="32">
        <f t="shared" si="0"/>
        <v>245.26</v>
      </c>
    </row>
    <row r="9" ht="25.5" spans="1:5">
      <c r="A9" s="31">
        <v>2010350</v>
      </c>
      <c r="B9" s="31" t="s">
        <v>60</v>
      </c>
      <c r="C9" s="32">
        <v>59.43</v>
      </c>
      <c r="D9" s="32">
        <v>44.26</v>
      </c>
      <c r="E9" s="32">
        <f t="shared" si="0"/>
        <v>15.17</v>
      </c>
    </row>
    <row r="10" ht="25.5" spans="1:5">
      <c r="A10" s="31">
        <v>2013101</v>
      </c>
      <c r="B10" s="31" t="s">
        <v>61</v>
      </c>
      <c r="C10" s="32">
        <v>88.42</v>
      </c>
      <c r="D10" s="32">
        <v>61.32</v>
      </c>
      <c r="E10" s="32">
        <f t="shared" si="0"/>
        <v>27.1</v>
      </c>
    </row>
    <row r="11" spans="1:5">
      <c r="A11" s="31">
        <v>2070109</v>
      </c>
      <c r="B11" s="31" t="s">
        <v>62</v>
      </c>
      <c r="C11" s="32">
        <v>29.46</v>
      </c>
      <c r="D11" s="32">
        <v>21.86</v>
      </c>
      <c r="E11" s="32">
        <f t="shared" si="0"/>
        <v>7.6</v>
      </c>
    </row>
    <row r="12" spans="1:5">
      <c r="A12" s="31">
        <v>2080109</v>
      </c>
      <c r="B12" s="31" t="s">
        <v>63</v>
      </c>
      <c r="C12" s="32">
        <v>57.01</v>
      </c>
      <c r="D12" s="32">
        <v>41.97</v>
      </c>
      <c r="E12" s="32">
        <f t="shared" si="0"/>
        <v>15.04</v>
      </c>
    </row>
    <row r="13" ht="25.5" spans="1:5">
      <c r="A13" s="31">
        <v>2080505</v>
      </c>
      <c r="B13" s="31" t="s">
        <v>64</v>
      </c>
      <c r="C13" s="32">
        <v>87.76</v>
      </c>
      <c r="D13" s="32">
        <v>87.76</v>
      </c>
      <c r="E13" s="32">
        <f t="shared" si="0"/>
        <v>0</v>
      </c>
    </row>
    <row r="14" ht="25.5" spans="1:5">
      <c r="A14" s="31">
        <v>2080506</v>
      </c>
      <c r="B14" s="31" t="s">
        <v>65</v>
      </c>
      <c r="C14" s="32">
        <v>43.88</v>
      </c>
      <c r="D14" s="32">
        <v>43.88</v>
      </c>
      <c r="E14" s="32">
        <f t="shared" si="0"/>
        <v>0</v>
      </c>
    </row>
    <row r="15" spans="1:5">
      <c r="A15" s="31">
        <v>2082850</v>
      </c>
      <c r="B15" s="31" t="s">
        <v>66</v>
      </c>
      <c r="C15" s="32">
        <v>25.43</v>
      </c>
      <c r="D15" s="32">
        <v>18.06</v>
      </c>
      <c r="E15" s="32">
        <f t="shared" si="0"/>
        <v>7.37</v>
      </c>
    </row>
    <row r="16" spans="1:5">
      <c r="A16" s="31">
        <v>2101101</v>
      </c>
      <c r="B16" s="31" t="s">
        <v>67</v>
      </c>
      <c r="C16" s="32">
        <v>35.5</v>
      </c>
      <c r="D16" s="32">
        <v>35.5</v>
      </c>
      <c r="E16" s="32">
        <f t="shared" si="0"/>
        <v>0</v>
      </c>
    </row>
    <row r="17" spans="1:5">
      <c r="A17" s="31">
        <v>2101102</v>
      </c>
      <c r="B17" s="31" t="s">
        <v>68</v>
      </c>
      <c r="C17" s="32">
        <v>21.2</v>
      </c>
      <c r="D17" s="32">
        <v>21.2</v>
      </c>
      <c r="E17" s="32">
        <f t="shared" si="0"/>
        <v>0</v>
      </c>
    </row>
    <row r="18" ht="25.5" spans="1:5">
      <c r="A18" s="31">
        <v>2101199</v>
      </c>
      <c r="B18" s="31" t="s">
        <v>69</v>
      </c>
      <c r="C18" s="32">
        <v>3.4</v>
      </c>
      <c r="D18" s="32">
        <v>3.4</v>
      </c>
      <c r="E18" s="32">
        <f t="shared" si="0"/>
        <v>0</v>
      </c>
    </row>
    <row r="19" ht="25.5" spans="1:5">
      <c r="A19" s="31">
        <v>2120199</v>
      </c>
      <c r="B19" s="31" t="s">
        <v>70</v>
      </c>
      <c r="C19" s="32">
        <v>79.54</v>
      </c>
      <c r="D19" s="32">
        <v>57.22</v>
      </c>
      <c r="E19" s="32">
        <f t="shared" si="0"/>
        <v>22.32</v>
      </c>
    </row>
    <row r="20" spans="1:5">
      <c r="A20" s="31">
        <v>2130104</v>
      </c>
      <c r="B20" s="31" t="s">
        <v>71</v>
      </c>
      <c r="C20" s="32">
        <v>111.62</v>
      </c>
      <c r="D20" s="32">
        <v>82.3</v>
      </c>
      <c r="E20" s="32">
        <f t="shared" si="0"/>
        <v>29.32</v>
      </c>
    </row>
    <row r="21" spans="1:5">
      <c r="A21" s="31">
        <v>2210201</v>
      </c>
      <c r="B21" s="31" t="s">
        <v>72</v>
      </c>
      <c r="C21" s="32">
        <v>65.82</v>
      </c>
      <c r="D21" s="32">
        <v>65.82</v>
      </c>
      <c r="E21" s="32">
        <f t="shared" si="0"/>
        <v>0</v>
      </c>
    </row>
    <row r="22" ht="25.5" spans="1:5">
      <c r="A22" s="33">
        <v>2080599</v>
      </c>
      <c r="B22" s="33" t="s">
        <v>73</v>
      </c>
      <c r="C22" s="34">
        <v>1.12</v>
      </c>
      <c r="D22" s="35">
        <v>1.12</v>
      </c>
      <c r="E22" s="32">
        <f t="shared" si="0"/>
        <v>0</v>
      </c>
    </row>
    <row r="23" spans="1:5">
      <c r="A23" s="36"/>
      <c r="B23" s="36"/>
      <c r="C23" s="37">
        <f>SUM(C7:C22)</f>
        <v>1333.12</v>
      </c>
      <c r="D23" s="16">
        <f>SUM(D7:D22)</f>
        <v>953.65</v>
      </c>
      <c r="E23" s="16">
        <f>SUM(E7:E22)</f>
        <v>379.47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G19" sqref="G19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95</v>
      </c>
      <c r="F1" s="11"/>
    </row>
    <row r="2" ht="26.25" customHeight="true" spans="1:12">
      <c r="A2" s="18" t="s">
        <v>96</v>
      </c>
      <c r="B2" s="18"/>
      <c r="C2" s="18"/>
      <c r="D2" s="18"/>
      <c r="E2" s="18"/>
      <c r="F2" s="18"/>
      <c r="G2" s="25"/>
      <c r="H2" s="25"/>
      <c r="I2" s="25"/>
      <c r="J2" s="25"/>
      <c r="K2" s="25"/>
      <c r="L2" s="25"/>
    </row>
    <row r="3" customHeight="true" spans="1:6">
      <c r="A3" s="19"/>
      <c r="B3" s="19"/>
      <c r="C3" s="19"/>
      <c r="D3" s="19"/>
      <c r="E3" s="19"/>
      <c r="F3" s="19"/>
    </row>
    <row r="4" ht="17.25" customHeight="true" spans="1:6">
      <c r="A4" s="5" t="s">
        <v>2</v>
      </c>
      <c r="B4" s="13"/>
      <c r="C4" s="13"/>
      <c r="D4" s="13"/>
      <c r="E4" s="13"/>
      <c r="F4" s="17" t="s">
        <v>3</v>
      </c>
    </row>
    <row r="5" ht="19.5" customHeight="true" spans="1:6">
      <c r="A5" s="20" t="s">
        <v>97</v>
      </c>
      <c r="B5" s="21"/>
      <c r="C5" s="21"/>
      <c r="D5" s="21"/>
      <c r="E5" s="21"/>
      <c r="F5" s="26"/>
    </row>
    <row r="6" ht="14.25" customHeight="true" spans="1:6">
      <c r="A6" s="22" t="s">
        <v>25</v>
      </c>
      <c r="B6" s="22" t="s">
        <v>98</v>
      </c>
      <c r="C6" s="20" t="s">
        <v>99</v>
      </c>
      <c r="D6" s="21"/>
      <c r="E6" s="26"/>
      <c r="F6" s="22" t="s">
        <v>100</v>
      </c>
    </row>
    <row r="7" ht="24.75" customHeight="true" spans="1:6">
      <c r="A7" s="23"/>
      <c r="B7" s="23"/>
      <c r="C7" s="6" t="s">
        <v>55</v>
      </c>
      <c r="D7" s="6" t="s">
        <v>101</v>
      </c>
      <c r="E7" s="6" t="s">
        <v>102</v>
      </c>
      <c r="F7" s="23"/>
    </row>
    <row r="8" s="2" customFormat="true" ht="21" customHeight="true" spans="1:6">
      <c r="A8" s="24">
        <v>19.5</v>
      </c>
      <c r="B8" s="24"/>
      <c r="C8" s="24">
        <v>10</v>
      </c>
      <c r="D8" s="24"/>
      <c r="E8" s="24">
        <v>10</v>
      </c>
      <c r="F8" s="24">
        <v>9.5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4" sqref="A4"/>
    </sheetView>
  </sheetViews>
  <sheetFormatPr defaultColWidth="16" defaultRowHeight="13.5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11" t="s">
        <v>103</v>
      </c>
    </row>
    <row r="2" ht="27.75" customHeight="true" spans="1:5">
      <c r="A2" s="4" t="s">
        <v>104</v>
      </c>
      <c r="B2" s="4"/>
      <c r="C2" s="4"/>
      <c r="D2" s="4"/>
      <c r="E2" s="4"/>
    </row>
    <row r="3" customHeight="true" spans="1:5">
      <c r="A3" s="12"/>
      <c r="B3" s="12"/>
      <c r="C3" s="12"/>
      <c r="D3" s="12"/>
      <c r="E3" s="12"/>
    </row>
    <row r="4" ht="18" customHeight="true" spans="1:5">
      <c r="A4" s="5" t="s">
        <v>2</v>
      </c>
      <c r="B4" s="13"/>
      <c r="C4" s="13"/>
      <c r="D4" s="13"/>
      <c r="E4" s="17" t="s">
        <v>3</v>
      </c>
    </row>
    <row r="5" ht="21" customHeight="true" spans="1:5">
      <c r="A5" s="6" t="s">
        <v>28</v>
      </c>
      <c r="B5" s="6" t="s">
        <v>29</v>
      </c>
      <c r="C5" s="6" t="s">
        <v>105</v>
      </c>
      <c r="D5" s="6"/>
      <c r="E5" s="6"/>
    </row>
    <row r="6" ht="19.5" customHeight="true" spans="1:5">
      <c r="A6" s="6"/>
      <c r="B6" s="6"/>
      <c r="C6" s="6" t="s">
        <v>25</v>
      </c>
      <c r="D6" s="6" t="s">
        <v>9</v>
      </c>
      <c r="E6" s="6" t="s">
        <v>11</v>
      </c>
    </row>
    <row r="7" s="2" customFormat="true" ht="25.5" customHeight="true" spans="1:5">
      <c r="A7" s="14" t="s">
        <v>106</v>
      </c>
      <c r="B7" s="15" t="s">
        <v>80</v>
      </c>
      <c r="C7" s="16">
        <v>195.93</v>
      </c>
      <c r="D7" s="16"/>
      <c r="E7" s="16">
        <v>195.93</v>
      </c>
    </row>
    <row r="8" spans="1:5">
      <c r="A8" s="15">
        <v>2121499</v>
      </c>
      <c r="B8" s="15" t="s">
        <v>81</v>
      </c>
      <c r="C8" s="16">
        <v>5</v>
      </c>
      <c r="D8" s="16"/>
      <c r="E8" s="16">
        <v>5</v>
      </c>
    </row>
    <row r="9" spans="1:5">
      <c r="A9" s="15">
        <v>2136902</v>
      </c>
      <c r="B9" s="15" t="s">
        <v>85</v>
      </c>
      <c r="C9" s="16">
        <v>9.35</v>
      </c>
      <c r="D9" s="16"/>
      <c r="E9" s="16">
        <v>9.35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H15" sqref="H15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107</v>
      </c>
    </row>
    <row r="2" ht="47.25" customHeight="true" spans="1:11">
      <c r="A2" s="4" t="s">
        <v>108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2</v>
      </c>
      <c r="K3" s="10" t="s">
        <v>3</v>
      </c>
    </row>
    <row r="4" s="1" customFormat="true" ht="40.5" customHeight="true" spans="1:11">
      <c r="A4" s="6" t="s">
        <v>6</v>
      </c>
      <c r="B4" s="6" t="s">
        <v>25</v>
      </c>
      <c r="C4" s="6" t="s">
        <v>19</v>
      </c>
      <c r="D4" s="6" t="s">
        <v>8</v>
      </c>
      <c r="E4" s="6" t="s">
        <v>10</v>
      </c>
      <c r="F4" s="6" t="s">
        <v>12</v>
      </c>
      <c r="G4" s="6" t="s">
        <v>109</v>
      </c>
      <c r="H4" s="6" t="s">
        <v>110</v>
      </c>
      <c r="I4" s="6" t="s">
        <v>111</v>
      </c>
      <c r="J4" s="6" t="s">
        <v>112</v>
      </c>
      <c r="K4" s="6" t="s">
        <v>113</v>
      </c>
    </row>
    <row r="5" s="2" customFormat="true" ht="36" customHeight="true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/>
    <row r="9" customHeight="true"/>
    <row r="10" customHeight="true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2023-09-19T17:02:52Z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