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780" tabRatio="964" activeTab="2"/>
  </bookViews>
  <sheets>
    <sheet name="01、部门收支总表" sheetId="41" r:id="rId1"/>
    <sheet name="02、部门收入总表" sheetId="42" r:id="rId2"/>
    <sheet name="03、部门支出总表" sheetId="43" r:id="rId3"/>
    <sheet name="04、财政拨款收支总表" sheetId="2" r:id="rId4"/>
    <sheet name="05、一般公共预算支出表" sheetId="4" r:id="rId5"/>
    <sheet name="06、一般公共预算基本支出表" sheetId="5" r:id="rId6"/>
    <sheet name="07、一般公共预算“三公”经费支出表" sheetId="6" r:id="rId7"/>
    <sheet name="08、政府性基金预算支出表" sheetId="7" r:id="rId8"/>
    <sheet name="09、政府采购预算明细表" sheetId="27" r:id="rId9"/>
  </sheets>
  <definedNames>
    <definedName name="_xlnm._FilterDatabase" localSheetId="2" hidden="1">'03、部门支出总表'!$A$6:$H$26</definedName>
    <definedName name="_xlnm._FilterDatabase" localSheetId="4" hidden="1">'05、一般公共预算支出表'!$A$7:$E$25</definedName>
    <definedName name="_xlnm.Print_Area" localSheetId="0">'01、部门收支总表'!$A$1:$D$33</definedName>
    <definedName name="_xlnm.Print_Area" localSheetId="1">'02、部门收入总表'!$A$1:$L$7</definedName>
    <definedName name="_xlnm.Print_Area" localSheetId="2">'03、部门支出总表'!$A$1:$H$6</definedName>
    <definedName name="_xlnm.Print_Area" localSheetId="4">'05、一般公共预算支出表'!$A$1:$E$7</definedName>
    <definedName name="_xlnm.Print_Area" localSheetId="5">'06、一般公共预算基本支出表'!$A$1:$E$7</definedName>
    <definedName name="_xlnm.Print_Area" localSheetId="6">'07、一般公共预算“三公”经费支出表'!$A$1:$F$8</definedName>
    <definedName name="_xlnm.Print_Area" localSheetId="7">'08、政府性基金预算支出表'!$A$1:$E$7</definedName>
    <definedName name="_xlnm.Print_Area" localSheetId="8">'09、政府采购预算明细表'!$A$1:$K$5</definedName>
    <definedName name="_xlnm.Print_Area">#REF!</definedName>
    <definedName name="_xlnm.Print_Titles" localSheetId="1">'02、部门收入总表'!$1:$6</definedName>
    <definedName name="_xlnm.Print_Titles" localSheetId="2">'03、部门支出总表'!$1:$5</definedName>
    <definedName name="_xlnm.Print_Titles" localSheetId="4">'05、一般公共预算支出表'!$1:$6</definedName>
    <definedName name="_xlnm.Print_Titles" localSheetId="5">'06、一般公共预算基本支出表'!$1:$6</definedName>
    <definedName name="_xlnm.Print_Titles" localSheetId="6">'07、一般公共预算“三公”经费支出表'!$1:$7</definedName>
    <definedName name="_xlnm.Print_Titles" localSheetId="7">'08、政府性基金预算支出表'!$1:$6</definedName>
    <definedName name="_xlnm.Print_Titles" localSheetId="8">'09、政府采购预算明细表'!$1:$4</definedName>
    <definedName name="_xlnm.Print_Titles">#N/A</definedName>
  </definedNames>
  <calcPr calcId="125725" iterate="1"/>
</workbook>
</file>

<file path=xl/calcChain.xml><?xml version="1.0" encoding="utf-8"?>
<calcChain xmlns="http://schemas.openxmlformats.org/spreadsheetml/2006/main">
  <c r="E7" i="4"/>
  <c r="C7"/>
  <c r="C7" i="7"/>
  <c r="C8" i="6"/>
  <c r="A8" s="1"/>
  <c r="D30" i="2"/>
  <c r="D32" s="1"/>
  <c r="F7"/>
  <c r="E7"/>
  <c r="E6" i="43"/>
  <c r="D6"/>
  <c r="C6"/>
  <c r="F7" i="42"/>
  <c r="E7"/>
  <c r="B30" i="41"/>
  <c r="B33" s="1"/>
  <c r="D16"/>
  <c r="D33" s="1"/>
  <c r="D7"/>
  <c r="D7" i="2" l="1"/>
</calcChain>
</file>

<file path=xl/sharedStrings.xml><?xml version="1.0" encoding="utf-8"?>
<sst xmlns="http://schemas.openxmlformats.org/spreadsheetml/2006/main" count="280" uniqueCount="168">
  <si>
    <t>表1</t>
  </si>
  <si>
    <t>部门收支总表</t>
  </si>
  <si>
    <t>单位：万元</t>
  </si>
  <si>
    <t>收入</t>
  </si>
  <si>
    <t>支出</t>
  </si>
  <si>
    <t>项目</t>
  </si>
  <si>
    <t>预算数</t>
  </si>
  <si>
    <t xml:space="preserve"> 基本支出</t>
  </si>
  <si>
    <t>政府性基金预算拨款收入</t>
  </si>
  <si>
    <t xml:space="preserve">    人员经费支出</t>
  </si>
  <si>
    <t>国有资本经营预算拨款收入</t>
  </si>
  <si>
    <t xml:space="preserve">        工资福利支出</t>
  </si>
  <si>
    <t>事业收入</t>
  </si>
  <si>
    <t xml:space="preserve">        对个人和家庭的补助支出</t>
  </si>
  <si>
    <t>事业单位经营收入</t>
  </si>
  <si>
    <t xml:space="preserve">    日常公用支出</t>
  </si>
  <si>
    <t>其他收入</t>
  </si>
  <si>
    <t xml:space="preserve">        商品和服务支出支出（综合定额）</t>
  </si>
  <si>
    <t xml:space="preserve">        其他基本公用经费</t>
  </si>
  <si>
    <t xml:space="preserve">        计提经费</t>
  </si>
  <si>
    <t xml:space="preserve">        其他商品和服务支出</t>
  </si>
  <si>
    <t>项目支出</t>
  </si>
  <si>
    <t xml:space="preserve">    体制内补助安排</t>
  </si>
  <si>
    <t xml:space="preserve">        村补助</t>
  </si>
  <si>
    <t xml:space="preserve">        社区补助</t>
  </si>
  <si>
    <t xml:space="preserve">        城市社区治理</t>
  </si>
  <si>
    <t xml:space="preserve">        其他常年性补助</t>
  </si>
  <si>
    <t xml:space="preserve">    体制补助外安排</t>
  </si>
  <si>
    <t xml:space="preserve">        体制补助外安排支出</t>
  </si>
  <si>
    <t xml:space="preserve">        债务利息及费用支出</t>
  </si>
  <si>
    <t xml:space="preserve">       资本性支出（基本建设）</t>
  </si>
  <si>
    <t xml:space="preserve">        资本性支出</t>
  </si>
  <si>
    <t xml:space="preserve">        对企业补助</t>
  </si>
  <si>
    <t xml:space="preserve">        对社会保障基金补助</t>
  </si>
  <si>
    <t xml:space="preserve">        其他支出</t>
  </si>
  <si>
    <t>本年收入合计</t>
  </si>
  <si>
    <t>本年支出合计</t>
  </si>
  <si>
    <t>结转下年</t>
  </si>
  <si>
    <t>上年结转</t>
  </si>
  <si>
    <t>收入总计</t>
  </si>
  <si>
    <t>支出总计</t>
  </si>
  <si>
    <t>表2</t>
  </si>
  <si>
    <t>部门收入总表</t>
  </si>
  <si>
    <t>科目</t>
  </si>
  <si>
    <t>合计</t>
  </si>
  <si>
    <t>一般公共预算拨款收入</t>
  </si>
  <si>
    <t>上级补助收入</t>
  </si>
  <si>
    <t>附属单位上缴收入</t>
  </si>
  <si>
    <t>科目编码</t>
  </si>
  <si>
    <t>科目名称</t>
  </si>
  <si>
    <t xml:space="preserve">      行政运行（人大事务）</t>
  </si>
  <si>
    <t xml:space="preserve">      代表工作</t>
  </si>
  <si>
    <t xml:space="preserve">      行政运行（政府办公厅（室）及相关机构事务）</t>
  </si>
  <si>
    <t xml:space="preserve">      其他公安支出</t>
  </si>
  <si>
    <t xml:space="preserve">      群众文化</t>
  </si>
  <si>
    <t xml:space="preserve">      社会保险经办机构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</si>
  <si>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</si>
  <si>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</si>
  <si>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</si>
  <si>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  事业运行</t>
  </si>
  <si>
    <t xml:space="preserve">      行政单位医疗</t>
  </si>
  <si>
    <t xml:space="preserve">      事业单位医疗</t>
  </si>
  <si>
    <t xml:space="preserve">      其他行政事业单位医疗支出</t>
  </si>
  <si>
    <t xml:space="preserve">      其他城乡社区管理事务支出</t>
  </si>
  <si>
    <t xml:space="preserve">      其他污水处理费安排的支出</t>
  </si>
  <si>
    <t xml:space="preserve">      事业运行（农业）</t>
  </si>
  <si>
    <t xml:space="preserve">      对村民委员会和村党支部的补助</t>
  </si>
  <si>
    <t xml:space="preserve">      住房公积金</t>
  </si>
  <si>
    <t>表3</t>
  </si>
  <si>
    <t>部门支出总表</t>
  </si>
  <si>
    <t>基本支出</t>
  </si>
  <si>
    <t>上缴上级支出</t>
  </si>
  <si>
    <t>事业单位经营支出</t>
  </si>
  <si>
    <t>对下级单位补助支出</t>
  </si>
  <si>
    <t>表4</t>
  </si>
  <si>
    <t>财政拨款收支总表</t>
  </si>
  <si>
    <t>一般公共预算财政拨款</t>
  </si>
  <si>
    <t xml:space="preserve">  政府性基金预算财政拨款</t>
  </si>
  <si>
    <t xml:space="preserve"> 国有资本经营预算财政拨款</t>
  </si>
  <si>
    <t>一、本年收入</t>
  </si>
  <si>
    <t>一、本年支出</t>
  </si>
  <si>
    <t xml:space="preserve">    一般公共预算拨款</t>
  </si>
  <si>
    <t xml:space="preserve">    政府性基金预算拨款</t>
  </si>
  <si>
    <t xml:space="preserve">    国有资本经营预算拨款</t>
  </si>
  <si>
    <t>行政运行（政府办公厅（室）及相关机构事务）</t>
  </si>
  <si>
    <t>住房公积金</t>
  </si>
  <si>
    <t>二、上年结转</t>
  </si>
  <si>
    <t xml:space="preserve">   一般公共预算拨款</t>
  </si>
  <si>
    <t xml:space="preserve">   政府性基金预算拨款</t>
  </si>
  <si>
    <t xml:space="preserve">   国有资本经营预算拨款</t>
  </si>
  <si>
    <t>二、结转下年</t>
  </si>
  <si>
    <t>表5</t>
  </si>
  <si>
    <t>一般公共预算支出表</t>
  </si>
  <si>
    <t>功能分类科目</t>
  </si>
  <si>
    <t>2021年预算数</t>
  </si>
  <si>
    <t>小计</t>
  </si>
  <si>
    <t>表6</t>
  </si>
  <si>
    <t>一般公共预算基本支出表</t>
  </si>
  <si>
    <t>经济分类科目</t>
  </si>
  <si>
    <t>2021年基本支出</t>
  </si>
  <si>
    <t>人员经费</t>
  </si>
  <si>
    <t>公用经费</t>
  </si>
  <si>
    <t>表7</t>
  </si>
  <si>
    <t>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</si>
  <si>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</si>
  <si>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</si>
  <si>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</si>
  <si>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</si>
  <si>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</si>
  <si>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</si>
  <si>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政府性基金预算支出表</t>
  </si>
  <si>
    <t>本年政府性基金预算财政拨款支出</t>
  </si>
  <si>
    <t>表9</t>
  </si>
  <si>
    <t>政府采购预算明细表</t>
  </si>
  <si>
    <t>事业收入预算</t>
  </si>
  <si>
    <t>事业单位经营收入预算</t>
  </si>
  <si>
    <t>上级补助收入预算</t>
  </si>
  <si>
    <t>附属单位上缴收入预算</t>
  </si>
  <si>
    <t>其他收入预算</t>
  </si>
  <si>
    <t>备注：本单位无政府采购预算支出，故此表无数据。</t>
  </si>
  <si>
    <t>一般公共预算拨款收入</t>
    <phoneticPr fontId="12" type="noConversion"/>
  </si>
  <si>
    <r>
      <t>重庆市万州区地宝土家族乡</t>
    </r>
    <r>
      <rPr>
        <sz val="11"/>
        <color theme="1"/>
        <rFont val="宋体"/>
        <family val="3"/>
        <charset val="134"/>
        <scheme val="minor"/>
      </rPr>
      <t>人民政府</t>
    </r>
    <phoneticPr fontId="12" type="noConversion"/>
  </si>
  <si>
    <t>行政运行（政府办公厅（室）及相关机构事务）</t>
    <phoneticPr fontId="12" type="noConversion"/>
  </si>
  <si>
    <t>301</t>
  </si>
  <si>
    <r>
      <rPr>
        <sz val="11"/>
        <rFont val="方正仿宋_GBK"/>
        <charset val="134"/>
      </rPr>
      <t>工资福利支出</t>
    </r>
  </si>
  <si>
    <t xml:space="preserve">  30101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</si>
  <si>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基本工资</t>
    </r>
  </si>
  <si>
    <t xml:space="preserve">  30102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</si>
  <si>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津贴补贴</t>
    </r>
  </si>
  <si>
    <t xml:space="preserve">  30103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</si>
  <si>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奖金</t>
    </r>
  </si>
  <si>
    <t xml:space="preserve">  30107</t>
  </si>
  <si>
    <t xml:space="preserve">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</si>
  <si>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</si>
  <si>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</si>
  <si>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</si>
  <si>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</si>
  <si>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</si>
  <si>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>城镇职工基本医疗保险缴费</t>
  </si>
  <si>
    <t xml:space="preserve">  30112</t>
  </si>
  <si>
    <t>其他社会保障缴费</t>
  </si>
  <si>
    <t xml:space="preserve">  30113</t>
  </si>
  <si>
    <t xml:space="preserve">  30199</t>
  </si>
  <si>
    <t>其他工资福利支出</t>
  </si>
  <si>
    <t>303</t>
  </si>
  <si>
    <r>
      <rPr>
        <sz val="11"/>
        <rFont val="方正仿宋_GBK"/>
        <charset val="134"/>
      </rPr>
      <t>对个人和家庭的补助</t>
    </r>
  </si>
  <si>
    <t xml:space="preserve">  30305</t>
  </si>
  <si>
    <t>生活补助</t>
  </si>
  <si>
    <t xml:space="preserve">  30399</t>
  </si>
  <si>
    <t>其他对个人和家庭的补助</t>
  </si>
  <si>
    <t>302</t>
  </si>
  <si>
    <r>
      <rPr>
        <sz val="11"/>
        <rFont val="方正仿宋_GBK"/>
        <charset val="134"/>
      </rPr>
      <t>商品和服务支出</t>
    </r>
  </si>
  <si>
    <t xml:space="preserve">  30201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</si>
  <si>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办公费</t>
    </r>
  </si>
  <si>
    <t xml:space="preserve">  30207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</si>
  <si>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邮电费</t>
    </r>
  </si>
  <si>
    <t xml:space="preserve">  30211</t>
  </si>
  <si>
    <t>差旅费</t>
  </si>
  <si>
    <t xml:space="preserve">  30217</t>
  </si>
  <si>
    <t xml:space="preserve">  30228</t>
  </si>
  <si>
    <t>工会经费</t>
  </si>
  <si>
    <t xml:space="preserve">  30231</t>
  </si>
  <si>
    <t>公务用车运行维护费</t>
  </si>
  <si>
    <t xml:space="preserve">  30239</t>
  </si>
  <si>
    <t>其他交通费用</t>
  </si>
  <si>
    <t xml:space="preserve">  30299</t>
  </si>
  <si>
    <t>其他商品和服务支出</t>
  </si>
  <si>
    <t>合计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</si>
</sst>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#,##0.00_ ;[Red]\-#,##0.00\ "/>
    <numFmt numFmtId="178" formatCode="#,##0.0_ "/>
    <numFmt numFmtId="179" formatCode="0.00;[Red]0.00"/>
    <numFmt numFmtId="180" formatCode=";;"/>
    <numFmt numFmtId="181" formatCode="_(\$* #,##0_);_(\$* \(#,##0\);_(\$* &quot;-&quot;_);_(@_)"/>
    <numFmt numFmtId="182" formatCode="_(* #,##0.00_);_(* \(#,##0.00\);_(* &quot;-&quot;??_);_(@_)"/>
  </numFmts>
  <fonts count="4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方正仿宋_GBK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color indexed="8"/>
      <name val="Arial"/>
      <family val="2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16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2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/>
    <xf numFmtId="0" fontId="28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17" fillId="18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2" fillId="0" borderId="0"/>
    <xf numFmtId="0" fontId="21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28" fillId="5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2" fontId="42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21" borderId="1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81" fontId="42" fillId="0" borderId="0"/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/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0" fillId="21" borderId="1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/>
    <xf numFmtId="0" fontId="28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2" fillId="0" borderId="0"/>
    <xf numFmtId="0" fontId="36" fillId="23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0" borderId="0"/>
    <xf numFmtId="0" fontId="24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0"/>
    <xf numFmtId="0" fontId="22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/>
    <xf numFmtId="0" fontId="24" fillId="19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21" borderId="17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/>
    <xf numFmtId="0" fontId="2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/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4" fillId="0" borderId="0"/>
    <xf numFmtId="0" fontId="39" fillId="2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45" fillId="0" borderId="0">
      <alignment vertical="center"/>
    </xf>
    <xf numFmtId="0" fontId="20" fillId="0" borderId="0"/>
    <xf numFmtId="0" fontId="20" fillId="0" borderId="0"/>
    <xf numFmtId="0" fontId="46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176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vertical="center" wrapText="1"/>
    </xf>
    <xf numFmtId="178" fontId="0" fillId="0" borderId="1" xfId="0" applyNumberFormat="1" applyFont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7" fontId="5" fillId="0" borderId="10" xfId="0" applyNumberFormat="1" applyFont="1" applyFill="1" applyBorder="1" applyAlignment="1">
      <alignment horizontal="righ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10" fillId="0" borderId="10" xfId="1" applyNumberFormat="1" applyFont="1" applyFill="1" applyBorder="1" applyAlignment="1">
      <alignment horizontal="left" vertical="center" wrapText="1"/>
    </xf>
    <xf numFmtId="0" fontId="19" fillId="0" borderId="1" xfId="277" applyFont="1" applyFill="1" applyBorder="1" applyAlignment="1">
      <alignment horizontal="left" vertical="center" shrinkToFit="1"/>
    </xf>
    <xf numFmtId="49" fontId="19" fillId="0" borderId="2" xfId="277" applyNumberFormat="1" applyFont="1" applyFill="1" applyBorder="1" applyAlignment="1" applyProtection="1">
      <alignment vertical="center"/>
    </xf>
    <xf numFmtId="180" fontId="19" fillId="0" borderId="1" xfId="277" applyNumberFormat="1" applyFont="1" applyFill="1" applyBorder="1" applyAlignment="1" applyProtection="1">
      <alignment vertical="center"/>
    </xf>
    <xf numFmtId="49" fontId="19" fillId="0" borderId="1" xfId="277" applyNumberFormat="1" applyFont="1" applyFill="1" applyBorder="1" applyAlignment="1" applyProtection="1">
      <alignment vertical="center"/>
    </xf>
    <xf numFmtId="180" fontId="16" fillId="0" borderId="1" xfId="277" applyNumberFormat="1" applyFont="1" applyFill="1" applyBorder="1" applyAlignment="1" applyProtection="1">
      <alignment vertical="center"/>
    </xf>
    <xf numFmtId="0" fontId="16" fillId="0" borderId="1" xfId="277" applyFont="1" applyFill="1" applyBorder="1" applyAlignment="1">
      <alignment horizontal="left" vertical="center" shrinkToFit="1"/>
    </xf>
    <xf numFmtId="177" fontId="17" fillId="0" borderId="10" xfId="923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16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177" fontId="16" fillId="0" borderId="9" xfId="0" applyNumberFormat="1" applyFont="1" applyFill="1" applyBorder="1" applyAlignment="1" applyProtection="1">
      <alignment horizontal="right" vertical="center"/>
    </xf>
    <xf numFmtId="177" fontId="16" fillId="2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177" fontId="16" fillId="0" borderId="5" xfId="0" applyNumberFormat="1" applyFont="1" applyFill="1" applyBorder="1" applyAlignment="1" applyProtection="1">
      <alignment horizontal="right" vertical="center"/>
    </xf>
    <xf numFmtId="0" fontId="16" fillId="0" borderId="2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016">
    <cellStyle name="20% - 强调文字颜色 1 2" xfId="544"/>
    <cellStyle name="20% - 强调文字颜色 1 2 2" xfId="754"/>
    <cellStyle name="20% - 强调文字颜色 1 2 3" xfId="370"/>
    <cellStyle name="20% - 强调文字颜色 1 3" xfId="663"/>
    <cellStyle name="20% - 强调文字颜色 1 3 2" xfId="570"/>
    <cellStyle name="20% - 强调文字颜色 1 3 3" xfId="658"/>
    <cellStyle name="20% - 强调文字颜色 1 4" xfId="295"/>
    <cellStyle name="20% - 强调文字颜色 1 4 2" xfId="651"/>
    <cellStyle name="20% - 强调文字颜色 1 4 3" xfId="443"/>
    <cellStyle name="20% - 强调文字颜色 1 5" xfId="706"/>
    <cellStyle name="20% - 强调文字颜色 1 5 2" xfId="647"/>
    <cellStyle name="20% - 强调文字颜色 1 5 3" xfId="464"/>
    <cellStyle name="20% - 强调文字颜色 1 6" xfId="680"/>
    <cellStyle name="20% - 强调文字颜色 1 6 2" xfId="638"/>
    <cellStyle name="20% - 强调文字颜色 1 6 3" xfId="507"/>
    <cellStyle name="20% - 强调文字颜色 2 2" xfId="759"/>
    <cellStyle name="20% - 强调文字颜色 2 2 2" xfId="645"/>
    <cellStyle name="20% - 强调文字颜色 2 2 3" xfId="275"/>
    <cellStyle name="20% - 强调文字颜色 2 3" xfId="749"/>
    <cellStyle name="20% - 强调文字颜色 2 3 2" xfId="644"/>
    <cellStyle name="20% - 强调文字颜色 2 3 3" xfId="764"/>
    <cellStyle name="20% - 强调文字颜色 2 4" xfId="621"/>
    <cellStyle name="20% - 强调文字颜色 2 4 2" xfId="564"/>
    <cellStyle name="20% - 强调文字颜色 2 4 3" xfId="715"/>
    <cellStyle name="20% - 强调文字颜色 2 5" xfId="660"/>
    <cellStyle name="20% - 强调文字颜色 2 5 2" xfId="427"/>
    <cellStyle name="20% - 强调文字颜色 2 5 3" xfId="213"/>
    <cellStyle name="20% - 强调文字颜色 2 6" xfId="430"/>
    <cellStyle name="20% - 强调文字颜色 2 6 2" xfId="257"/>
    <cellStyle name="20% - 强调文字颜色 2 6 3" xfId="355"/>
    <cellStyle name="20% - 强调文字颜色 3 2" xfId="432"/>
    <cellStyle name="20% - 强调文字颜色 3 2 2" xfId="734"/>
    <cellStyle name="20% - 强调文字颜色 3 2 3" xfId="59"/>
    <cellStyle name="20% - 强调文字颜色 3 3" xfId="804"/>
    <cellStyle name="20% - 强调文字颜色 3 3 2" xfId="707"/>
    <cellStyle name="20% - 强调文字颜色 3 3 3" xfId="435"/>
    <cellStyle name="20% - 强调文字颜色 3 4" xfId="657"/>
    <cellStyle name="20% - 强调文字颜色 3 4 2" xfId="587"/>
    <cellStyle name="20% - 强调文字颜色 3 4 3" xfId="486"/>
    <cellStyle name="20% - 强调文字颜色 3 5" xfId="781"/>
    <cellStyle name="20% - 强调文字颜色 3 5 2" xfId="441"/>
    <cellStyle name="20% - 强调文字颜色 3 5 3" xfId="557"/>
    <cellStyle name="20% - 强调文字颜色 3 6" xfId="549"/>
    <cellStyle name="20% - 强调文字颜色 3 6 2" xfId="412"/>
    <cellStyle name="20% - 强调文字颜色 3 6 3" xfId="422"/>
    <cellStyle name="20% - 强调文字颜色 4 2" xfId="581"/>
    <cellStyle name="20% - 强调文字颜色 4 2 2" xfId="292"/>
    <cellStyle name="20% - 强调文字颜色 4 2 3" xfId="232"/>
    <cellStyle name="20% - 强调文字颜色 4 3" xfId="685"/>
    <cellStyle name="20% - 强调文字颜色 4 3 2" xfId="503"/>
    <cellStyle name="20% - 强调文字颜色 4 3 3" xfId="568"/>
    <cellStyle name="20% - 强调文字颜色 4 4" xfId="778"/>
    <cellStyle name="20% - 强调文字颜色 4 4 2" xfId="739"/>
    <cellStyle name="20% - 强调文字颜色 4 4 3" xfId="293"/>
    <cellStyle name="20% - 强调文字颜色 4 5" xfId="805"/>
    <cellStyle name="20% - 强调文字颜色 4 5 2" xfId="784"/>
    <cellStyle name="20% - 强调文字颜色 4 5 3" xfId="321"/>
    <cellStyle name="20% - 强调文字颜色 4 6" xfId="450"/>
    <cellStyle name="20% - 强调文字颜色 4 6 2" xfId="797"/>
    <cellStyle name="20% - 强调文字颜色 4 6 3" xfId="694"/>
    <cellStyle name="20% - 强调文字颜色 5 2" xfId="306"/>
    <cellStyle name="20% - 强调文字颜色 5 2 2" xfId="271"/>
    <cellStyle name="20% - 强调文字颜色 5 2 3" xfId="244"/>
    <cellStyle name="20% - 强调文字颜色 5 3" xfId="375"/>
    <cellStyle name="20% - 强调文字颜色 5 3 2" xfId="331"/>
    <cellStyle name="20% - 强调文字颜色 5 3 3" xfId="733"/>
    <cellStyle name="20% - 强调文字颜色 5 4" xfId="401"/>
    <cellStyle name="20% - 强调文字颜色 5 4 2" xfId="255"/>
    <cellStyle name="20% - 强调文字颜色 5 4 3" xfId="269"/>
    <cellStyle name="20% - 强调文字颜色 5 5" xfId="362"/>
    <cellStyle name="20% - 强调文字颜色 5 5 2" xfId="400"/>
    <cellStyle name="20% - 强调文字颜色 5 5 3" xfId="216"/>
    <cellStyle name="20% - 强调文字颜色 5 6" xfId="452"/>
    <cellStyle name="20% - 强调文字颜色 5 6 2" xfId="365"/>
    <cellStyle name="20% - 强调文字颜色 5 6 3" xfId="705"/>
    <cellStyle name="20% - 强调文字颜色 6 2" xfId="502"/>
    <cellStyle name="20% - 强调文字颜色 6 2 2" xfId="290"/>
    <cellStyle name="20% - 强调文字颜色 6 2 3" xfId="318"/>
    <cellStyle name="20% - 强调文字颜色 6 3" xfId="566"/>
    <cellStyle name="20% - 强调文字颜色 6 3 2" xfId="229"/>
    <cellStyle name="20% - 强调文字颜色 6 3 3" xfId="351"/>
    <cellStyle name="20% - 强调文字颜色 6 4" xfId="517"/>
    <cellStyle name="20% - 强调文字颜色 6 4 2" xfId="410"/>
    <cellStyle name="20% - 强调文字颜色 6 4 3" xfId="775"/>
    <cellStyle name="20% - 强调文字颜色 6 5" xfId="210"/>
    <cellStyle name="20% - 强调文字颜色 6 5 2" xfId="360"/>
    <cellStyle name="20% - 强调文字颜色 6 5 3" xfId="228"/>
    <cellStyle name="20% - 强调文字颜色 6 6" xfId="740"/>
    <cellStyle name="20% - 强调文字颜色 6 6 2" xfId="792"/>
    <cellStyle name="20% - 强调文字颜色 6 6 3" xfId="301"/>
    <cellStyle name="40% - 强调文字颜色 1 2" xfId="359"/>
    <cellStyle name="40% - 强调文字颜色 1 2 2" xfId="371"/>
    <cellStyle name="40% - 强调文字颜色 1 2 3" xfId="408"/>
    <cellStyle name="40% - 强调文字颜色 1 3" xfId="239"/>
    <cellStyle name="40% - 强调文字颜色 1 3 2" xfId="251"/>
    <cellStyle name="40% - 强调文字颜色 1 3 3" xfId="374"/>
    <cellStyle name="40% - 强调文字颜色 1 4" xfId="230"/>
    <cellStyle name="40% - 强调文字颜色 1 4 2" xfId="459"/>
    <cellStyle name="40% - 强调文字颜色 1 4 3" xfId="303"/>
    <cellStyle name="40% - 强调文字颜色 1 5" xfId="341"/>
    <cellStyle name="40% - 强调文字颜色 1 5 2" xfId="242"/>
    <cellStyle name="40% - 强调文字颜色 1 5 3" xfId="215"/>
    <cellStyle name="40% - 强调文字颜色 1 6" xfId="728"/>
    <cellStyle name="40% - 强调文字颜色 1 6 2" xfId="548"/>
    <cellStyle name="40% - 强调文字颜色 1 6 3" xfId="603"/>
    <cellStyle name="40% - 强调文字颜色 2 2" xfId="701"/>
    <cellStyle name="40% - 强调文字颜色 2 2 2" xfId="226"/>
    <cellStyle name="40% - 强调文字颜色 2 2 3" xfId="300"/>
    <cellStyle name="40% - 强调文字颜色 2 3" xfId="286"/>
    <cellStyle name="40% - 强调文字颜色 2 3 2" xfId="241"/>
    <cellStyle name="40% - 强调文字颜色 2 3 3" xfId="799"/>
    <cellStyle name="40% - 强调文字颜色 2 4" xfId="343"/>
    <cellStyle name="40% - 强调文字颜色 2 4 2" xfId="315"/>
    <cellStyle name="40% - 强调文字颜色 2 4 3" xfId="328"/>
    <cellStyle name="40% - 强调文字颜色 2 5" xfId="737"/>
    <cellStyle name="40% - 强调文字颜色 2 5 2" xfId="284"/>
    <cellStyle name="40% - 强调文字颜色 2 5 3" xfId="418"/>
    <cellStyle name="40% - 强调文字颜色 2 6" xfId="263"/>
    <cellStyle name="40% - 强调文字颜色 2 6 2" xfId="358"/>
    <cellStyle name="40% - 强调文字颜色 2 6 3" xfId="381"/>
    <cellStyle name="40% - 强调文字颜色 3 2" xfId="677"/>
    <cellStyle name="40% - 强调文字颜色 3 2 2" xfId="572"/>
    <cellStyle name="40% - 强调文字颜色 3 2 3" xfId="789"/>
    <cellStyle name="40% - 强调文字颜色 3 3" xfId="721"/>
    <cellStyle name="40% - 强调文字颜色 3 3 2" xfId="652"/>
    <cellStyle name="40% - 强调文字颜色 3 3 3" xfId="445"/>
    <cellStyle name="40% - 强调文字颜色 3 4" xfId="703"/>
    <cellStyle name="40% - 强调文字颜色 3 4 2" xfId="648"/>
    <cellStyle name="40% - 强调文字颜色 3 4 3" xfId="465"/>
    <cellStyle name="40% - 强调文字颜色 3 5" xfId="681"/>
    <cellStyle name="40% - 强调文字颜色 3 5 2" xfId="537"/>
    <cellStyle name="40% - 强调文字颜色 3 5 3" xfId="508"/>
    <cellStyle name="40% - 强调文字颜色 3 6" xfId="238"/>
    <cellStyle name="40% - 强调文字颜色 3 6 2" xfId="683"/>
    <cellStyle name="40% - 强调文字颜色 3 6 3" xfId="697"/>
    <cellStyle name="40% - 强调文字颜色 4 2" xfId="752"/>
    <cellStyle name="40% - 强调文字颜色 4 2 2" xfId="770"/>
    <cellStyle name="40% - 强调文字颜色 4 2 3" xfId="403"/>
    <cellStyle name="40% - 强调文字颜色 4 3" xfId="690"/>
    <cellStyle name="40% - 强调文字颜色 4 3 2" xfId="785"/>
    <cellStyle name="40% - 强调文字颜色 4 3 3" xfId="281"/>
    <cellStyle name="40% - 强调文字颜色 4 4" xfId="582"/>
    <cellStyle name="40% - 强调文字颜色 4 4 2" xfId="227"/>
    <cellStyle name="40% - 强调文字颜色 4 4 3" xfId="338"/>
    <cellStyle name="40% - 强调文字颜色 4 5" xfId="744"/>
    <cellStyle name="40% - 强调文字颜色 4 5 2" xfId="698"/>
    <cellStyle name="40% - 强调文字颜色 4 5 3" xfId="372"/>
    <cellStyle name="40% - 强调文字颜色 4 6" xfId="505"/>
    <cellStyle name="40% - 强调文字颜色 4 6 2" xfId="678"/>
    <cellStyle name="40% - 强调文字颜色 4 6 3" xfId="718"/>
    <cellStyle name="40% - 强调文字颜色 5 2" xfId="802"/>
    <cellStyle name="40% - 强调文字颜色 5 2 2" xfId="708"/>
    <cellStyle name="40% - 强调文字颜色 5 2 3" xfId="434"/>
    <cellStyle name="40% - 强调文字颜色 5 3" xfId="655"/>
    <cellStyle name="40% - 强调文字颜色 5 3 2" xfId="588"/>
    <cellStyle name="40% - 强调文字颜色 5 3 3" xfId="479"/>
    <cellStyle name="40% - 强调文字颜色 5 4" xfId="782"/>
    <cellStyle name="40% - 强调文字颜色 5 4 2" xfId="440"/>
    <cellStyle name="40% - 强调文字颜色 5 4 3" xfId="558"/>
    <cellStyle name="40% - 强调文字颜色 5 5" xfId="550"/>
    <cellStyle name="40% - 强调文字颜色 5 5 2" xfId="483"/>
    <cellStyle name="40% - 强调文字颜色 5 5 3" xfId="421"/>
    <cellStyle name="40% - 强调文字颜色 5 6" xfId="311"/>
    <cellStyle name="40% - 强调文字颜色 5 6 2" xfId="473"/>
    <cellStyle name="40% - 强调文字颜色 5 6 3" xfId="478"/>
    <cellStyle name="40% - 强调文字颜色 6 2" xfId="650"/>
    <cellStyle name="40% - 强调文字颜色 6 2 2" xfId="453"/>
    <cellStyle name="40% - 强调文字颜色 6 2 3" xfId="714"/>
    <cellStyle name="40% - 强调文字颜色 6 3" xfId="780"/>
    <cellStyle name="40% - 强调文字颜色 6 3 2" xfId="741"/>
    <cellStyle name="40% - 强调文字颜色 6 3 3" xfId="272"/>
    <cellStyle name="40% - 强调文字颜色 6 4" xfId="426"/>
    <cellStyle name="40% - 强调文字颜色 6 4 2" xfId="783"/>
    <cellStyle name="40% - 强调文字颜色 6 4 3" xfId="391"/>
    <cellStyle name="40% - 强调文字颜色 6 5" xfId="449"/>
    <cellStyle name="40% - 强调文字颜色 6 5 2" xfId="766"/>
    <cellStyle name="40% - 强调文字颜色 6 5 3" xfId="695"/>
    <cellStyle name="40% - 强调文字颜色 6 6" xfId="447"/>
    <cellStyle name="40% - 强调文字颜色 6 6 2" xfId="788"/>
    <cellStyle name="40% - 强调文字颜色 6 6 3" xfId="713"/>
    <cellStyle name="60% - 强调文字颜色 1 2" xfId="423"/>
    <cellStyle name="60% - 强调文字颜色 1 2 2" xfId="294"/>
    <cellStyle name="60% - 强调文字颜色 1 2 3" xfId="639"/>
    <cellStyle name="60% - 强调文字颜色 1 3" xfId="438"/>
    <cellStyle name="60% - 强调文字颜色 1 3 2" xfId="632"/>
    <cellStyle name="60% - 强调文字颜色 1 3 3" xfId="466"/>
    <cellStyle name="60% - 强调文字颜色 1 4" xfId="607"/>
    <cellStyle name="60% - 强调文字颜色 1 4 2" xfId="636"/>
    <cellStyle name="60% - 强调文字颜色 1 4 3" xfId="491"/>
    <cellStyle name="60% - 强调文字颜色 1 5" xfId="325"/>
    <cellStyle name="60% - 强调文字颜色 1 5 2" xfId="406"/>
    <cellStyle name="60% - 强调文字颜色 1 5 3" xfId="261"/>
    <cellStyle name="60% - 强调文字颜色 1 6" xfId="223"/>
    <cellStyle name="60% - 强调文字颜色 1 6 2" xfId="552"/>
    <cellStyle name="60% - 强调文字颜色 1 6 3" xfId="559"/>
    <cellStyle name="60% - 强调文字颜色 2 2" xfId="454"/>
    <cellStyle name="60% - 强调文字颜色 2 2 2" xfId="236"/>
    <cellStyle name="60% - 强调文字颜色 2 2 3" xfId="219"/>
    <cellStyle name="60% - 强调文字颜色 2 3" xfId="425"/>
    <cellStyle name="60% - 强调文字颜色 2 3 2" xfId="511"/>
    <cellStyle name="60% - 强调文字颜色 2 3 3" xfId="364"/>
    <cellStyle name="60% - 强调文字颜色 2 4" xfId="767"/>
    <cellStyle name="60% - 强调文字颜色 2 4 2" xfId="233"/>
    <cellStyle name="60% - 强调文字颜色 2 4 3" xfId="796"/>
    <cellStyle name="60% - 强调文字颜色 2 5" xfId="248"/>
    <cellStyle name="60% - 强调文字颜色 2 5 2" xfId="333"/>
    <cellStyle name="60% - 强调文字颜色 2 5 3" xfId="761"/>
    <cellStyle name="60% - 强调文字颜色 2 6" xfId="310"/>
    <cellStyle name="60% - 强调文字颜色 2 6 2" xfId="339"/>
    <cellStyle name="60% - 强调文字颜色 2 6 3" xfId="382"/>
    <cellStyle name="60% - 强调文字颜色 3 2" xfId="243"/>
    <cellStyle name="60% - 强调文字颜色 3 2 2" xfId="668"/>
    <cellStyle name="60% - 强调文字颜色 3 2 3" xfId="304"/>
    <cellStyle name="60% - 强调文字颜色 3 3" xfId="289"/>
    <cellStyle name="60% - 强调文字颜色 3 3 2" xfId="460"/>
    <cellStyle name="60% - 强调文字颜色 3 3 3" xfId="387"/>
    <cellStyle name="60% - 强调文字颜色 3 4" xfId="373"/>
    <cellStyle name="60% - 强调文字颜色 3 4 2" xfId="361"/>
    <cellStyle name="60% - 强调文字颜色 3 4 3" xfId="288"/>
    <cellStyle name="60% - 强调文字颜色 3 5" xfId="259"/>
    <cellStyle name="60% - 强调文字颜色 3 5 2" xfId="756"/>
    <cellStyle name="60% - 强调文字颜色 3 5 3" xfId="334"/>
    <cellStyle name="60% - 强调文字颜色 3 6" xfId="297"/>
    <cellStyle name="60% - 强调文字颜色 3 6 2" xfId="394"/>
    <cellStyle name="60% - 强调文字颜色 3 6 3" xfId="222"/>
    <cellStyle name="60% - 强调文字颜色 4 2" xfId="287"/>
    <cellStyle name="60% - 强调文字颜色 4 2 2" xfId="214"/>
    <cellStyle name="60% - 强调文字颜色 4 2 3" xfId="798"/>
    <cellStyle name="60% - 强调文字颜色 4 3" xfId="291"/>
    <cellStyle name="60% - 强调文字颜色 4 3 2" xfId="385"/>
    <cellStyle name="60% - 强调文字颜色 4 3 3" xfId="350"/>
    <cellStyle name="60% - 强调文字颜色 4 4" xfId="735"/>
    <cellStyle name="60% - 强调文字颜色 4 4 2" xfId="384"/>
    <cellStyle name="60% - 强调文字颜色 4 4 3" xfId="417"/>
    <cellStyle name="60% - 强调文字颜色 4 5" xfId="279"/>
    <cellStyle name="60% - 强调文字颜色 4 5 2" xfId="337"/>
    <cellStyle name="60% - 强调文字颜色 4 5 3" xfId="249"/>
    <cellStyle name="60% - 强调文字颜色 4 6" xfId="347"/>
    <cellStyle name="60% - 强调文字颜色 4 6 2" xfId="247"/>
    <cellStyle name="60% - 强调文字颜色 4 6 3" xfId="527"/>
    <cellStyle name="60% - 强调文字颜色 5 2" xfId="722"/>
    <cellStyle name="60% - 强调文字颜色 5 2 2" xfId="662"/>
    <cellStyle name="60% - 强调文字颜色 5 2 3" xfId="220"/>
    <cellStyle name="60% - 强调文字颜色 5 3" xfId="704"/>
    <cellStyle name="60% - 强调文字颜色 5 3 2" xfId="748"/>
    <cellStyle name="60% - 强调文字颜色 5 3 3" xfId="620"/>
    <cellStyle name="60% - 强调文字颜色 5 4" xfId="682"/>
    <cellStyle name="60% - 强调文字颜色 5 4 2" xfId="803"/>
    <cellStyle name="60% - 强调文字颜色 5 4 3" xfId="656"/>
    <cellStyle name="60% - 强调文字颜色 5 5" xfId="577"/>
    <cellStyle name="60% - 强调文字颜色 5 5 2" xfId="687"/>
    <cellStyle name="60% - 强调文字颜色 5 5 3" xfId="776"/>
    <cellStyle name="60% - 强调文字颜色 5 6" xfId="724"/>
    <cellStyle name="60% - 强调文字颜色 5 6 2" xfId="305"/>
    <cellStyle name="60% - 强调文字颜色 5 6 3" xfId="389"/>
    <cellStyle name="60% - 强调文字颜色 6 2" xfId="619"/>
    <cellStyle name="60% - 强调文字颜色 6 2 2" xfId="563"/>
    <cellStyle name="60% - 强调文字颜色 6 2 3" xfId="791"/>
    <cellStyle name="60% - 强调文字颜色 6 3" xfId="661"/>
    <cellStyle name="60% - 强调文字颜色 6 3 2" xfId="428"/>
    <cellStyle name="60% - 强调文字颜色 6 3 3" xfId="456"/>
    <cellStyle name="60% - 强调文字颜色 6 4" xfId="429"/>
    <cellStyle name="60% - 强调文字颜色 6 4 2" xfId="455"/>
    <cellStyle name="60% - 强调文字颜色 6 4 3" xfId="462"/>
    <cellStyle name="60% - 强调文字颜色 6 5" xfId="217"/>
    <cellStyle name="60% - 强调文字颜色 6 5 2" xfId="674"/>
    <cellStyle name="60% - 强调文字颜色 6 5 3" xfId="711"/>
    <cellStyle name="60% - 强调文字颜色 6 6" xfId="330"/>
    <cellStyle name="60% - 强调文字颜色 6 6 2" xfId="256"/>
    <cellStyle name="60% - 强调文字颜色 6 6 3" xfId="794"/>
    <cellStyle name="标题 1 2" xfId="314"/>
    <cellStyle name="标题 1 2 2" xfId="252"/>
    <cellStyle name="标题 1 2 3" xfId="240"/>
    <cellStyle name="标题 1 3" xfId="264"/>
    <cellStyle name="标题 1 3 2" xfId="265"/>
    <cellStyle name="标题 1 3 3" xfId="388"/>
    <cellStyle name="标题 2 2" xfId="699"/>
    <cellStyle name="标题 2 2 2" xfId="327"/>
    <cellStyle name="标题 2 2 3" xfId="282"/>
    <cellStyle name="标题 2 3" xfId="386"/>
    <cellStyle name="标题 2 3 2" xfId="340"/>
    <cellStyle name="标题 2 3 3" xfId="800"/>
    <cellStyle name="标题 2 4" xfId="363"/>
    <cellStyle name="标题 2 4 2" xfId="266"/>
    <cellStyle name="标题 2 4 3" xfId="285"/>
    <cellStyle name="标题 2 5" xfId="736"/>
    <cellStyle name="标题 2 5 2" xfId="409"/>
    <cellStyle name="标题 2 5 3" xfId="420"/>
    <cellStyle name="标题 2 6" xfId="280"/>
    <cellStyle name="标题 2 6 2" xfId="349"/>
    <cellStyle name="标题 2 6 3" xfId="396"/>
    <cellStyle name="标题 3 2" xfId="676"/>
    <cellStyle name="标题 3 2 2" xfId="571"/>
    <cellStyle name="标题 3 2 3" xfId="790"/>
    <cellStyle name="标题 3 3" xfId="717"/>
    <cellStyle name="标题 3 3 2" xfId="653"/>
    <cellStyle name="标题 3 3 3" xfId="446"/>
    <cellStyle name="标题 4 2" xfId="750"/>
    <cellStyle name="标题 4 2 2" xfId="771"/>
    <cellStyle name="标题 4 2 3" xfId="392"/>
    <cellStyle name="标题 4 3" xfId="689"/>
    <cellStyle name="标题 4 3 2" xfId="787"/>
    <cellStyle name="标题 4 3 3" xfId="225"/>
    <cellStyle name="标题 5" xfId="602"/>
    <cellStyle name="标题 5 2" xfId="801"/>
    <cellStyle name="标题 5 3" xfId="654"/>
    <cellStyle name="标题 6" xfId="758"/>
    <cellStyle name="标题 6 2" xfId="649"/>
    <cellStyle name="标题 6 3" xfId="779"/>
    <cellStyle name="差 2" xfId="688"/>
    <cellStyle name="差 2 2" xfId="786"/>
    <cellStyle name="差 2 3" xfId="299"/>
    <cellStyle name="差 3" xfId="583"/>
    <cellStyle name="差 3 2" xfId="383"/>
    <cellStyle name="差 3 3" xfId="250"/>
    <cellStyle name="差 4" xfId="745"/>
    <cellStyle name="差 4 2" xfId="700"/>
    <cellStyle name="差 4 3" xfId="253"/>
    <cellStyle name="差 5" xfId="506"/>
    <cellStyle name="差 5 2" xfId="679"/>
    <cellStyle name="差 5 3" xfId="720"/>
    <cellStyle name="差 6" xfId="738"/>
    <cellStyle name="差 6 2" xfId="753"/>
    <cellStyle name="差 6 3" xfId="692"/>
    <cellStyle name="差_StartUp" xfId="512"/>
    <cellStyle name="差_StartUp 2" xfId="807"/>
    <cellStyle name="常规" xfId="0" builtinId="0"/>
    <cellStyle name="常规 10" xfId="5"/>
    <cellStyle name="常规 10 2" xfId="6"/>
    <cellStyle name="常规 10 2 2" xfId="118"/>
    <cellStyle name="常规 10 2 2 2" xfId="924"/>
    <cellStyle name="常规 10 2 3" xfId="810"/>
    <cellStyle name="常规 10 3" xfId="7"/>
    <cellStyle name="常规 10 3 2" xfId="119"/>
    <cellStyle name="常规 10 3 2 2" xfId="925"/>
    <cellStyle name="常规 10 3 3" xfId="811"/>
    <cellStyle name="常规 10 4" xfId="8"/>
    <cellStyle name="常规 10 4 2" xfId="120"/>
    <cellStyle name="常规 10 4 2 2" xfId="926"/>
    <cellStyle name="常规 10 4 3" xfId="812"/>
    <cellStyle name="常规 10 5" xfId="9"/>
    <cellStyle name="常规 10 5 2" xfId="121"/>
    <cellStyle name="常规 10 5 2 2" xfId="927"/>
    <cellStyle name="常规 10 5 3" xfId="813"/>
    <cellStyle name="常规 10 6" xfId="10"/>
    <cellStyle name="常规 10 6 2" xfId="122"/>
    <cellStyle name="常规 10 6 2 2" xfId="928"/>
    <cellStyle name="常规 10 6 3" xfId="814"/>
    <cellStyle name="常规 10 7" xfId="809"/>
    <cellStyle name="常规 11" xfId="11"/>
    <cellStyle name="常规 11 2" xfId="12"/>
    <cellStyle name="常规 11 2 2" xfId="123"/>
    <cellStyle name="常规 11 2 2 2" xfId="929"/>
    <cellStyle name="常规 11 2 3" xfId="816"/>
    <cellStyle name="常规 11 3" xfId="13"/>
    <cellStyle name="常规 11 3 2" xfId="124"/>
    <cellStyle name="常规 11 3 2 2" xfId="930"/>
    <cellStyle name="常规 11 3 3" xfId="817"/>
    <cellStyle name="常规 11 4" xfId="14"/>
    <cellStyle name="常规 11 4 2" xfId="125"/>
    <cellStyle name="常规 11 4 2 2" xfId="931"/>
    <cellStyle name="常规 11 4 3" xfId="818"/>
    <cellStyle name="常规 11 5" xfId="15"/>
    <cellStyle name="常规 11 5 2" xfId="126"/>
    <cellStyle name="常规 11 5 2 2" xfId="932"/>
    <cellStyle name="常规 11 5 3" xfId="819"/>
    <cellStyle name="常规 11 6" xfId="16"/>
    <cellStyle name="常规 11 6 2" xfId="127"/>
    <cellStyle name="常规 11 6 2 2" xfId="933"/>
    <cellStyle name="常规 11 6 3" xfId="820"/>
    <cellStyle name="常规 11 7" xfId="815"/>
    <cellStyle name="常规 12" xfId="17"/>
    <cellStyle name="常规 12 2" xfId="18"/>
    <cellStyle name="常规 12 2 2" xfId="128"/>
    <cellStyle name="常规 12 2 2 2" xfId="934"/>
    <cellStyle name="常规 12 2 3" xfId="822"/>
    <cellStyle name="常规 12 3" xfId="19"/>
    <cellStyle name="常规 12 3 2" xfId="129"/>
    <cellStyle name="常规 12 3 2 2" xfId="935"/>
    <cellStyle name="常规 12 3 3" xfId="823"/>
    <cellStyle name="常规 12 4" xfId="20"/>
    <cellStyle name="常规 12 4 2" xfId="130"/>
    <cellStyle name="常规 12 4 2 2" xfId="936"/>
    <cellStyle name="常规 12 4 3" xfId="824"/>
    <cellStyle name="常规 12 5" xfId="21"/>
    <cellStyle name="常规 12 5 2" xfId="131"/>
    <cellStyle name="常规 12 5 2 2" xfId="937"/>
    <cellStyle name="常规 12 5 3" xfId="825"/>
    <cellStyle name="常规 12 6" xfId="22"/>
    <cellStyle name="常规 12 6 2" xfId="132"/>
    <cellStyle name="常规 12 6 2 2" xfId="938"/>
    <cellStyle name="常规 12 6 3" xfId="826"/>
    <cellStyle name="常规 12 7" xfId="821"/>
    <cellStyle name="常规 13" xfId="23"/>
    <cellStyle name="常规 13 2" xfId="24"/>
    <cellStyle name="常规 13 2 2" xfId="133"/>
    <cellStyle name="常规 13 2 2 2" xfId="939"/>
    <cellStyle name="常规 13 2 3" xfId="828"/>
    <cellStyle name="常规 13 3" xfId="25"/>
    <cellStyle name="常规 13 3 2" xfId="134"/>
    <cellStyle name="常规 13 3 2 2" xfId="940"/>
    <cellStyle name="常规 13 3 3" xfId="829"/>
    <cellStyle name="常规 13 4" xfId="26"/>
    <cellStyle name="常规 13 4 2" xfId="135"/>
    <cellStyle name="常规 13 4 2 2" xfId="941"/>
    <cellStyle name="常规 13 4 3" xfId="830"/>
    <cellStyle name="常规 13 5" xfId="27"/>
    <cellStyle name="常规 13 5 2" xfId="136"/>
    <cellStyle name="常规 13 5 2 2" xfId="942"/>
    <cellStyle name="常规 13 5 3" xfId="831"/>
    <cellStyle name="常规 13 6" xfId="28"/>
    <cellStyle name="常规 13 6 2" xfId="137"/>
    <cellStyle name="常规 13 6 2 2" xfId="943"/>
    <cellStyle name="常规 13 6 3" xfId="832"/>
    <cellStyle name="常规 13 7" xfId="827"/>
    <cellStyle name="常规 14" xfId="29"/>
    <cellStyle name="常规 14 2" xfId="30"/>
    <cellStyle name="常规 14 2 2" xfId="138"/>
    <cellStyle name="常规 14 2 2 2" xfId="944"/>
    <cellStyle name="常规 14 2 3" xfId="834"/>
    <cellStyle name="常规 14 3" xfId="31"/>
    <cellStyle name="常规 14 3 2" xfId="139"/>
    <cellStyle name="常规 14 3 2 2" xfId="945"/>
    <cellStyle name="常规 14 3 3" xfId="835"/>
    <cellStyle name="常规 14 4" xfId="32"/>
    <cellStyle name="常规 14 4 2" xfId="140"/>
    <cellStyle name="常规 14 4 2 2" xfId="946"/>
    <cellStyle name="常规 14 4 3" xfId="836"/>
    <cellStyle name="常规 14 5" xfId="33"/>
    <cellStyle name="常规 14 5 2" xfId="141"/>
    <cellStyle name="常规 14 5 2 2" xfId="947"/>
    <cellStyle name="常规 14 5 3" xfId="837"/>
    <cellStyle name="常规 14 6" xfId="34"/>
    <cellStyle name="常规 14 6 2" xfId="142"/>
    <cellStyle name="常规 14 6 2 2" xfId="948"/>
    <cellStyle name="常规 14 6 3" xfId="838"/>
    <cellStyle name="常规 14 7" xfId="833"/>
    <cellStyle name="常规 15" xfId="35"/>
    <cellStyle name="常规 15 2" xfId="36"/>
    <cellStyle name="常规 15 2 2" xfId="143"/>
    <cellStyle name="常规 15 2 2 2" xfId="949"/>
    <cellStyle name="常规 15 2 3" xfId="840"/>
    <cellStyle name="常规 15 3" xfId="37"/>
    <cellStyle name="常规 15 3 2" xfId="144"/>
    <cellStyle name="常规 15 3 2 2" xfId="950"/>
    <cellStyle name="常规 15 3 3" xfId="841"/>
    <cellStyle name="常规 15 4" xfId="38"/>
    <cellStyle name="常规 15 4 2" xfId="145"/>
    <cellStyle name="常规 15 4 2 2" xfId="951"/>
    <cellStyle name="常规 15 4 3" xfId="842"/>
    <cellStyle name="常规 15 5" xfId="39"/>
    <cellStyle name="常规 15 5 2" xfId="146"/>
    <cellStyle name="常规 15 5 2 2" xfId="952"/>
    <cellStyle name="常规 15 5 3" xfId="843"/>
    <cellStyle name="常规 15 6" xfId="40"/>
    <cellStyle name="常规 15 6 2" xfId="147"/>
    <cellStyle name="常规 15 6 2 2" xfId="953"/>
    <cellStyle name="常规 15 6 3" xfId="844"/>
    <cellStyle name="常规 15 7" xfId="839"/>
    <cellStyle name="常规 16" xfId="41"/>
    <cellStyle name="常规 16 2" xfId="42"/>
    <cellStyle name="常规 16 2 2" xfId="148"/>
    <cellStyle name="常规 16 2 2 2" xfId="954"/>
    <cellStyle name="常规 16 2 3" xfId="846"/>
    <cellStyle name="常规 16 3" xfId="43"/>
    <cellStyle name="常规 16 3 2" xfId="149"/>
    <cellStyle name="常规 16 3 2 2" xfId="955"/>
    <cellStyle name="常规 16 3 3" xfId="847"/>
    <cellStyle name="常规 16 4" xfId="44"/>
    <cellStyle name="常规 16 4 2" xfId="150"/>
    <cellStyle name="常规 16 4 2 2" xfId="956"/>
    <cellStyle name="常规 16 4 3" xfId="848"/>
    <cellStyle name="常规 16 5" xfId="45"/>
    <cellStyle name="常规 16 5 2" xfId="151"/>
    <cellStyle name="常规 16 5 2 2" xfId="957"/>
    <cellStyle name="常规 16 5 3" xfId="849"/>
    <cellStyle name="常规 16 6" xfId="46"/>
    <cellStyle name="常规 16 6 2" xfId="152"/>
    <cellStyle name="常规 16 6 2 2" xfId="958"/>
    <cellStyle name="常规 16 6 3" xfId="850"/>
    <cellStyle name="常规 16 7" xfId="845"/>
    <cellStyle name="常规 17" xfId="47"/>
    <cellStyle name="常规 17 2" xfId="48"/>
    <cellStyle name="常规 17 2 2" xfId="153"/>
    <cellStyle name="常规 17 2 2 2" xfId="959"/>
    <cellStyle name="常规 17 2 3" xfId="852"/>
    <cellStyle name="常规 17 3" xfId="49"/>
    <cellStyle name="常规 17 3 2" xfId="154"/>
    <cellStyle name="常规 17 3 2 2" xfId="960"/>
    <cellStyle name="常规 17 3 3" xfId="853"/>
    <cellStyle name="常规 17 4" xfId="50"/>
    <cellStyle name="常规 17 4 2" xfId="155"/>
    <cellStyle name="常规 17 4 2 2" xfId="961"/>
    <cellStyle name="常规 17 4 3" xfId="854"/>
    <cellStyle name="常规 17 5" xfId="51"/>
    <cellStyle name="常规 17 5 2" xfId="156"/>
    <cellStyle name="常规 17 5 2 2" xfId="962"/>
    <cellStyle name="常规 17 5 3" xfId="855"/>
    <cellStyle name="常规 17 6" xfId="52"/>
    <cellStyle name="常规 17 6 2" xfId="157"/>
    <cellStyle name="常规 17 6 2 2" xfId="963"/>
    <cellStyle name="常规 17 6 3" xfId="856"/>
    <cellStyle name="常规 17 7" xfId="851"/>
    <cellStyle name="常规 18" xfId="53"/>
    <cellStyle name="常规 18 2" xfId="54"/>
    <cellStyle name="常规 18 2 2" xfId="158"/>
    <cellStyle name="常规 18 2 2 2" xfId="964"/>
    <cellStyle name="常规 18 2 3" xfId="858"/>
    <cellStyle name="常规 18 3" xfId="55"/>
    <cellStyle name="常规 18 3 2" xfId="159"/>
    <cellStyle name="常规 18 3 2 2" xfId="965"/>
    <cellStyle name="常规 18 3 3" xfId="859"/>
    <cellStyle name="常规 18 4" xfId="56"/>
    <cellStyle name="常规 18 4 2" xfId="160"/>
    <cellStyle name="常规 18 4 2 2" xfId="966"/>
    <cellStyle name="常规 18 4 3" xfId="860"/>
    <cellStyle name="常规 18 5" xfId="57"/>
    <cellStyle name="常规 18 5 2" xfId="161"/>
    <cellStyle name="常规 18 5 2 2" xfId="967"/>
    <cellStyle name="常规 18 5 3" xfId="861"/>
    <cellStyle name="常规 18 6" xfId="58"/>
    <cellStyle name="常规 18 6 2" xfId="162"/>
    <cellStyle name="常规 18 6 2 2" xfId="968"/>
    <cellStyle name="常规 18 6 3" xfId="862"/>
    <cellStyle name="常规 18 7" xfId="857"/>
    <cellStyle name="常规 19" xfId="2"/>
    <cellStyle name="常规 19 2" xfId="60"/>
    <cellStyle name="常规 19 2 2" xfId="163"/>
    <cellStyle name="常规 19 2 2 2" xfId="969"/>
    <cellStyle name="常规 19 2 3" xfId="864"/>
    <cellStyle name="常规 19 3" xfId="61"/>
    <cellStyle name="常规 19 3 2" xfId="164"/>
    <cellStyle name="常规 19 3 2 2" xfId="970"/>
    <cellStyle name="常规 19 3 3" xfId="865"/>
    <cellStyle name="常规 19 4" xfId="62"/>
    <cellStyle name="常规 19 4 2" xfId="165"/>
    <cellStyle name="常规 19 4 2 2" xfId="971"/>
    <cellStyle name="常规 19 4 3" xfId="866"/>
    <cellStyle name="常规 19 5" xfId="63"/>
    <cellStyle name="常规 19 5 2" xfId="166"/>
    <cellStyle name="常规 19 5 2 2" xfId="972"/>
    <cellStyle name="常规 19 5 3" xfId="867"/>
    <cellStyle name="常规 19 6" xfId="64"/>
    <cellStyle name="常规 19 6 2" xfId="167"/>
    <cellStyle name="常规 19 6 2 2" xfId="973"/>
    <cellStyle name="常规 19 6 3" xfId="868"/>
    <cellStyle name="常规 19 7" xfId="863"/>
    <cellStyle name="常规 2" xfId="3"/>
    <cellStyle name="常规 2 2" xfId="65"/>
    <cellStyle name="常规 2 2 2" xfId="168"/>
    <cellStyle name="常规 2 2 2 2" xfId="755"/>
    <cellStyle name="常规 2 2 2 3" xfId="974"/>
    <cellStyle name="常规 2 2 3" xfId="393"/>
    <cellStyle name="常规 2 2 4" xfId="221"/>
    <cellStyle name="常规 2 2 5" xfId="870"/>
    <cellStyle name="常规 2 3" xfId="66"/>
    <cellStyle name="常规 2 3 2" xfId="169"/>
    <cellStyle name="常规 2 3 2 2" xfId="975"/>
    <cellStyle name="常规 2 3 3" xfId="405"/>
    <cellStyle name="常规 2 3 4" xfId="871"/>
    <cellStyle name="常规 2 4" xfId="67"/>
    <cellStyle name="常规 2 4 2" xfId="170"/>
    <cellStyle name="常规 2 4 2 2" xfId="976"/>
    <cellStyle name="常规 2 4 3" xfId="872"/>
    <cellStyle name="常规 2 5" xfId="68"/>
    <cellStyle name="常规 2 5 2" xfId="171"/>
    <cellStyle name="常规 2 5 2 2" xfId="977"/>
    <cellStyle name="常规 2 5 3" xfId="873"/>
    <cellStyle name="常规 2 6" xfId="69"/>
    <cellStyle name="常规 2 6 2" xfId="172"/>
    <cellStyle name="常规 2 6 2 2" xfId="978"/>
    <cellStyle name="常规 2 6 3" xfId="874"/>
    <cellStyle name="常规 2 7" xfId="70"/>
    <cellStyle name="常规 2 7 2" xfId="875"/>
    <cellStyle name="常规 2 8" xfId="522"/>
    <cellStyle name="常规 2 9" xfId="869"/>
    <cellStyle name="常规 20" xfId="71"/>
    <cellStyle name="常规 20 2" xfId="72"/>
    <cellStyle name="常规 20 2 2" xfId="877"/>
    <cellStyle name="常规 20 3" xfId="173"/>
    <cellStyle name="常规 20 3 2" xfId="979"/>
    <cellStyle name="常规 20 4" xfId="876"/>
    <cellStyle name="常规 21" xfId="73"/>
    <cellStyle name="常规 21 2" xfId="174"/>
    <cellStyle name="常规 21 2 2" xfId="980"/>
    <cellStyle name="常规 21 3" xfId="878"/>
    <cellStyle name="常规 22" xfId="274"/>
    <cellStyle name="常规 23" xfId="808"/>
    <cellStyle name="常规 23 2" xfId="74"/>
    <cellStyle name="常规 23 2 2" xfId="879"/>
    <cellStyle name="常规 25" xfId="75"/>
    <cellStyle name="常规 25 2" xfId="880"/>
    <cellStyle name="常规 3" xfId="76"/>
    <cellStyle name="常规 3 2" xfId="77"/>
    <cellStyle name="常规 3 2 2" xfId="175"/>
    <cellStyle name="常规 3 2 2 2" xfId="981"/>
    <cellStyle name="常规 3 2 3" xfId="326"/>
    <cellStyle name="常规 3 2 4" xfId="882"/>
    <cellStyle name="常规 3 3" xfId="78"/>
    <cellStyle name="常规 3 3 2" xfId="176"/>
    <cellStyle name="常规 3 3 2 2" xfId="982"/>
    <cellStyle name="常规 3 3 3" xfId="883"/>
    <cellStyle name="常规 3 4" xfId="79"/>
    <cellStyle name="常规 3 4 2" xfId="177"/>
    <cellStyle name="常规 3 4 2 2" xfId="983"/>
    <cellStyle name="常规 3 4 3" xfId="884"/>
    <cellStyle name="常规 3 5" xfId="80"/>
    <cellStyle name="常规 3 5 2" xfId="178"/>
    <cellStyle name="常规 3 5 2 2" xfId="984"/>
    <cellStyle name="常规 3 5 3" xfId="885"/>
    <cellStyle name="常规 3 6" xfId="81"/>
    <cellStyle name="常规 3 6 2" xfId="179"/>
    <cellStyle name="常规 3 6 2 2" xfId="985"/>
    <cellStyle name="常规 3 6 3" xfId="886"/>
    <cellStyle name="常规 3 7" xfId="515"/>
    <cellStyle name="常规 3 8" xfId="881"/>
    <cellStyle name="常规 4" xfId="82"/>
    <cellStyle name="常规 4 2" xfId="83"/>
    <cellStyle name="常规 4 2 2" xfId="180"/>
    <cellStyle name="常规 4 2 2 2" xfId="986"/>
    <cellStyle name="常规 4 2 3" xfId="578"/>
    <cellStyle name="常规 4 2 4" xfId="888"/>
    <cellStyle name="常规 4 3" xfId="84"/>
    <cellStyle name="常规 4 3 2" xfId="181"/>
    <cellStyle name="常规 4 3 2 2" xfId="987"/>
    <cellStyle name="常规 4 3 3" xfId="723"/>
    <cellStyle name="常规 4 3 4" xfId="889"/>
    <cellStyle name="常规 4 4" xfId="85"/>
    <cellStyle name="常规 4 4 2" xfId="182"/>
    <cellStyle name="常规 4 4 2 2" xfId="988"/>
    <cellStyle name="常规 4 4 3" xfId="890"/>
    <cellStyle name="常规 4 5" xfId="86"/>
    <cellStyle name="常规 4 5 2" xfId="183"/>
    <cellStyle name="常规 4 5 2 2" xfId="989"/>
    <cellStyle name="常规 4 5 3" xfId="891"/>
    <cellStyle name="常规 4 6" xfId="87"/>
    <cellStyle name="常规 4 6 2" xfId="184"/>
    <cellStyle name="常规 4 6 2 2" xfId="990"/>
    <cellStyle name="常规 4 6 3" xfId="892"/>
    <cellStyle name="常规 4 7" xfId="554"/>
    <cellStyle name="常规 4 8" xfId="887"/>
    <cellStyle name="常规 5" xfId="88"/>
    <cellStyle name="常规 5 2" xfId="89"/>
    <cellStyle name="常规 5 2 2" xfId="185"/>
    <cellStyle name="常规 5 2 2 2" xfId="991"/>
    <cellStyle name="常规 5 2 3" xfId="894"/>
    <cellStyle name="常规 5 3" xfId="90"/>
    <cellStyle name="常规 5 3 2" xfId="186"/>
    <cellStyle name="常规 5 3 2 2" xfId="992"/>
    <cellStyle name="常规 5 3 3" xfId="895"/>
    <cellStyle name="常规 5 4" xfId="91"/>
    <cellStyle name="常规 5 4 2" xfId="187"/>
    <cellStyle name="常规 5 4 2 2" xfId="993"/>
    <cellStyle name="常规 5 4 3" xfId="896"/>
    <cellStyle name="常规 5 5" xfId="92"/>
    <cellStyle name="常规 5 5 2" xfId="188"/>
    <cellStyle name="常规 5 5 2 2" xfId="994"/>
    <cellStyle name="常规 5 5 3" xfId="897"/>
    <cellStyle name="常规 5 6" xfId="93"/>
    <cellStyle name="常规 5 6 2" xfId="189"/>
    <cellStyle name="常规 5 6 2 2" xfId="995"/>
    <cellStyle name="常规 5 6 3" xfId="898"/>
    <cellStyle name="常规 5 7" xfId="504"/>
    <cellStyle name="常规 5 8" xfId="893"/>
    <cellStyle name="常规 6" xfId="94"/>
    <cellStyle name="常规 6 2" xfId="95"/>
    <cellStyle name="常规 6 2 2" xfId="190"/>
    <cellStyle name="常规 6 2 2 2" xfId="996"/>
    <cellStyle name="常规 6 2 3" xfId="900"/>
    <cellStyle name="常规 6 3" xfId="96"/>
    <cellStyle name="常规 6 3 2" xfId="191"/>
    <cellStyle name="常规 6 3 2 2" xfId="997"/>
    <cellStyle name="常规 6 3 3" xfId="901"/>
    <cellStyle name="常规 6 4" xfId="97"/>
    <cellStyle name="常规 6 4 2" xfId="192"/>
    <cellStyle name="常规 6 4 2 2" xfId="998"/>
    <cellStyle name="常规 6 4 3" xfId="902"/>
    <cellStyle name="常规 6 5" xfId="98"/>
    <cellStyle name="常规 6 5 2" xfId="193"/>
    <cellStyle name="常规 6 5 2 2" xfId="999"/>
    <cellStyle name="常规 6 5 3" xfId="903"/>
    <cellStyle name="常规 6 6" xfId="99"/>
    <cellStyle name="常规 6 6 2" xfId="194"/>
    <cellStyle name="常规 6 6 2 2" xfId="1000"/>
    <cellStyle name="常规 6 6 3" xfId="904"/>
    <cellStyle name="常规 6 7" xfId="567"/>
    <cellStyle name="常规 6 8" xfId="899"/>
    <cellStyle name="常规 7" xfId="100"/>
    <cellStyle name="常规 7 2" xfId="101"/>
    <cellStyle name="常规 7 2 2" xfId="195"/>
    <cellStyle name="常规 7 2 2 2" xfId="1001"/>
    <cellStyle name="常规 7 2 3" xfId="906"/>
    <cellStyle name="常规 7 3" xfId="102"/>
    <cellStyle name="常规 7 3 2" xfId="196"/>
    <cellStyle name="常规 7 3 2 2" xfId="1002"/>
    <cellStyle name="常规 7 3 3" xfId="907"/>
    <cellStyle name="常规 7 4" xfId="103"/>
    <cellStyle name="常规 7 4 2" xfId="197"/>
    <cellStyle name="常规 7 4 2 2" xfId="1003"/>
    <cellStyle name="常规 7 4 3" xfId="908"/>
    <cellStyle name="常规 7 5" xfId="104"/>
    <cellStyle name="常规 7 5 2" xfId="198"/>
    <cellStyle name="常规 7 5 2 2" xfId="1004"/>
    <cellStyle name="常规 7 5 3" xfId="909"/>
    <cellStyle name="常规 7 6" xfId="105"/>
    <cellStyle name="常规 7 6 2" xfId="199"/>
    <cellStyle name="常规 7 6 2 2" xfId="1005"/>
    <cellStyle name="常规 7 6 3" xfId="910"/>
    <cellStyle name="常规 7 7" xfId="518"/>
    <cellStyle name="常规 7 8" xfId="905"/>
    <cellStyle name="常规 8" xfId="106"/>
    <cellStyle name="常规 8 2" xfId="107"/>
    <cellStyle name="常规 8 2 2" xfId="200"/>
    <cellStyle name="常规 8 2 2 2" xfId="1006"/>
    <cellStyle name="常规 8 2 3" xfId="912"/>
    <cellStyle name="常规 8 3" xfId="108"/>
    <cellStyle name="常规 8 3 2" xfId="201"/>
    <cellStyle name="常规 8 3 2 2" xfId="1007"/>
    <cellStyle name="常规 8 3 3" xfId="913"/>
    <cellStyle name="常规 8 4" xfId="109"/>
    <cellStyle name="常规 8 4 2" xfId="202"/>
    <cellStyle name="常规 8 4 2 2" xfId="1008"/>
    <cellStyle name="常规 8 4 3" xfId="914"/>
    <cellStyle name="常规 8 5" xfId="110"/>
    <cellStyle name="常规 8 5 2" xfId="203"/>
    <cellStyle name="常规 8 5 2 2" xfId="1009"/>
    <cellStyle name="常规 8 5 3" xfId="915"/>
    <cellStyle name="常规 8 6" xfId="111"/>
    <cellStyle name="常规 8 6 2" xfId="204"/>
    <cellStyle name="常规 8 6 2 2" xfId="1010"/>
    <cellStyle name="常规 8 6 3" xfId="916"/>
    <cellStyle name="常规 8 7" xfId="277"/>
    <cellStyle name="常规 8 8" xfId="911"/>
    <cellStyle name="常规 9" xfId="112"/>
    <cellStyle name="常规 9 2" xfId="113"/>
    <cellStyle name="常规 9 2 2" xfId="205"/>
    <cellStyle name="常规 9 2 2 2" xfId="1011"/>
    <cellStyle name="常规 9 2 3" xfId="918"/>
    <cellStyle name="常规 9 3" xfId="114"/>
    <cellStyle name="常规 9 3 2" xfId="206"/>
    <cellStyle name="常规 9 3 2 2" xfId="1012"/>
    <cellStyle name="常规 9 3 3" xfId="919"/>
    <cellStyle name="常规 9 4" xfId="115"/>
    <cellStyle name="常规 9 4 2" xfId="207"/>
    <cellStyle name="常规 9 4 2 2" xfId="1013"/>
    <cellStyle name="常规 9 4 3" xfId="920"/>
    <cellStyle name="常规 9 5" xfId="116"/>
    <cellStyle name="常规 9 5 2" xfId="208"/>
    <cellStyle name="常规 9 5 2 2" xfId="1014"/>
    <cellStyle name="常规 9 5 3" xfId="921"/>
    <cellStyle name="常规 9 6" xfId="117"/>
    <cellStyle name="常规 9 6 2" xfId="209"/>
    <cellStyle name="常规 9 6 2 2" xfId="1015"/>
    <cellStyle name="常规 9 6 3" xfId="922"/>
    <cellStyle name="常规 9 7" xfId="806"/>
    <cellStyle name="常规 9 8" xfId="917"/>
    <cellStyle name="常规_204CF560EEE2435C9A24979BFFB2B0F2" xfId="1"/>
    <cellStyle name="常规_204CF560EEE2435C9A24979BFFB2B0F2 3" xfId="923"/>
    <cellStyle name="好 2" xfId="693"/>
    <cellStyle name="好 2 2" xfId="419"/>
    <cellStyle name="好 2 3" xfId="671"/>
    <cellStyle name="好 3" xfId="672"/>
    <cellStyle name="好 3 2" xfId="312"/>
    <cellStyle name="好 3 3" xfId="665"/>
    <cellStyle name="好 4" xfId="617"/>
    <cellStyle name="好 4 2" xfId="444"/>
    <cellStyle name="好 4 3" xfId="461"/>
    <cellStyle name="好 5" xfId="474"/>
    <cellStyle name="好 5 2" xfId="463"/>
    <cellStyle name="好 5 3" xfId="470"/>
    <cellStyle name="好 6" xfId="448"/>
    <cellStyle name="好 6 2" xfId="530"/>
    <cellStyle name="好 6 3" xfId="547"/>
    <cellStyle name="好_StartUp" xfId="731"/>
    <cellStyle name="汇总 2" xfId="336"/>
    <cellStyle name="汇总 2 2" xfId="626"/>
    <cellStyle name="汇总 2 3" xfId="531"/>
    <cellStyle name="汇总 3" xfId="308"/>
    <cellStyle name="汇总 3 2" xfId="437"/>
    <cellStyle name="汇总 3 3" xfId="415"/>
    <cellStyle name="汇总 4" xfId="354"/>
    <cellStyle name="汇总 4 2" xfId="488"/>
    <cellStyle name="汇总 4 3" xfId="521"/>
    <cellStyle name="汇总 5" xfId="795"/>
    <cellStyle name="汇总 5 2" xfId="525"/>
    <cellStyle name="汇总 5 3" xfId="497"/>
    <cellStyle name="汇总 6" xfId="747"/>
    <cellStyle name="汇总 6 2" xfId="596"/>
    <cellStyle name="汇总 6 3" xfId="539"/>
    <cellStyle name="计算 2" xfId="529"/>
    <cellStyle name="计算 2 2" xfId="324"/>
    <cellStyle name="计算 2 3" xfId="536"/>
    <cellStyle name="计算 3" xfId="772"/>
    <cellStyle name="计算 3 2" xfId="424"/>
    <cellStyle name="计算 3 3" xfId="684"/>
    <cellStyle name="计算 4" xfId="743"/>
    <cellStyle name="计算 4 2" xfId="746"/>
    <cellStyle name="计算 4 3" xfId="211"/>
    <cellStyle name="计算 5" xfId="580"/>
    <cellStyle name="计算 5 2" xfId="664"/>
    <cellStyle name="计算 5 3" xfId="298"/>
    <cellStyle name="计算 6" xfId="730"/>
    <cellStyle name="计算 6 2" xfId="469"/>
    <cellStyle name="计算 6 3" xfId="471"/>
    <cellStyle name="检查单元格 2" xfId="224"/>
    <cellStyle name="检查单元格 2 2" xfId="390"/>
    <cellStyle name="检查单元格 2 3" xfId="709"/>
    <cellStyle name="检查单元格 3" xfId="235"/>
    <cellStyle name="检查单元格 3 2" xfId="496"/>
    <cellStyle name="检查单元格 3 3" xfId="273"/>
    <cellStyle name="检查单元格 4" xfId="524"/>
    <cellStyle name="检查单元格 4 2" xfId="538"/>
    <cellStyle name="检查单元格 4 3" xfId="614"/>
    <cellStyle name="检查单元格 5" xfId="472"/>
    <cellStyle name="检查单元格 5 2" xfId="546"/>
    <cellStyle name="检查单元格 5 3" xfId="601"/>
    <cellStyle name="检查单元格 6" xfId="477"/>
    <cellStyle name="检查单元格 6 2" xfId="591"/>
    <cellStyle name="检查单元格 6 3" xfId="510"/>
    <cellStyle name="解释性文本 2" xfId="541"/>
    <cellStyle name="解释性文本 2 2" xfId="762"/>
    <cellStyle name="解释性文本 2 3" xfId="543"/>
    <cellStyle name="解释性文本 3" xfId="368"/>
    <cellStyle name="解释性文本 3 2" xfId="480"/>
    <cellStyle name="解释性文本 3 3" xfId="760"/>
    <cellStyle name="解释性文本 4" xfId="346"/>
    <cellStyle name="解释性文本 4 2" xfId="345"/>
    <cellStyle name="解释性文本 4 3" xfId="431"/>
    <cellStyle name="解释性文本 5" xfId="475"/>
    <cellStyle name="解释性文本 5 2" xfId="669"/>
    <cellStyle name="解释性文本 5 3" xfId="442"/>
    <cellStyle name="解释性文本 6" xfId="476"/>
    <cellStyle name="解释性文本 6 2" xfId="666"/>
    <cellStyle name="解释性文本 6 3" xfId="414"/>
    <cellStyle name="警告文本 2" xfId="482"/>
    <cellStyle name="警告文本 2 2" xfId="357"/>
    <cellStyle name="警告文本 2 3" xfId="416"/>
    <cellStyle name="警告文本 3" xfId="484"/>
    <cellStyle name="警告文本 3 2" xfId="727"/>
    <cellStyle name="警告文本 3 3" xfId="237"/>
    <cellStyle name="警告文本 4" xfId="532"/>
    <cellStyle name="警告文本 4 2" xfId="335"/>
    <cellStyle name="警告文本 4 3" xfId="276"/>
    <cellStyle name="警告文本 5" xfId="218"/>
    <cellStyle name="警告文本 5 2" xfId="260"/>
    <cellStyle name="警告文本 5 3" xfId="535"/>
    <cellStyle name="警告文本 6" xfId="710"/>
    <cellStyle name="警告文本 6 2" xfId="439"/>
    <cellStyle name="警告文本 6 3" xfId="498"/>
    <cellStyle name="链接单元格 2" xfId="485"/>
    <cellStyle name="链接单元格 2 2" xfId="625"/>
    <cellStyle name="链接单元格 2 3" xfId="481"/>
    <cellStyle name="链接单元格 3" xfId="765"/>
    <cellStyle name="链接单元格 3 2" xfId="742"/>
    <cellStyle name="链接单元格 3 3" xfId="245"/>
    <cellStyle name="链接单元格 4" xfId="696"/>
    <cellStyle name="链接单元格 4 2" xfId="646"/>
    <cellStyle name="链接单元格 4 3" xfId="670"/>
    <cellStyle name="链接单元格 5" xfId="673"/>
    <cellStyle name="链接单元格 5 2" xfId="659"/>
    <cellStyle name="链接单元格 5 3" xfId="667"/>
    <cellStyle name="链接单元格 6" xfId="413"/>
    <cellStyle name="链接单元格 6 2" xfId="611"/>
    <cellStyle name="链接单元格 6 3" xfId="458"/>
    <cellStyle name="千位分隔 2" xfId="490"/>
    <cellStyle name="千位分隔[0] 2" xfId="399"/>
    <cellStyle name="强调文字颜色 1 2" xfId="404"/>
    <cellStyle name="强调文字颜色 1 2 2" xfId="757"/>
    <cellStyle name="强调文字颜色 1 2 3" xfId="323"/>
    <cellStyle name="强调文字颜色 1 3" xfId="367"/>
    <cellStyle name="强调文字颜色 1 3 2" xfId="4"/>
    <cellStyle name="强调文字颜色 1 3 3" xfId="356"/>
    <cellStyle name="强调文字颜色 1 4" xfId="468"/>
    <cellStyle name="强调文字颜色 1 4 2" xfId="763"/>
    <cellStyle name="强调文字颜色 1 4 3" xfId="332"/>
    <cellStyle name="强调文字颜色 1 5" xfId="489"/>
    <cellStyle name="强调文字颜色 1 5 2" xfId="716"/>
    <cellStyle name="强调文字颜色 1 5 3" xfId="377"/>
    <cellStyle name="强调文字颜色 1 6" xfId="296"/>
    <cellStyle name="强调文字颜色 1 6 2" xfId="283"/>
    <cellStyle name="强调文字颜色 1 6 3" xfId="397"/>
    <cellStyle name="强调文字颜色 2 2" xfId="407"/>
    <cellStyle name="强调文字颜色 2 2 2" xfId="369"/>
    <cellStyle name="强调文字颜色 2 2 3" xfId="262"/>
    <cellStyle name="强调文字颜色 2 3" xfId="309"/>
    <cellStyle name="强调文字颜色 2 3 2" xfId="379"/>
    <cellStyle name="强调文字颜色 2 3 3" xfId="528"/>
    <cellStyle name="强调文字颜色 2 4" xfId="492"/>
    <cellStyle name="强调文字颜色 2 4 2" xfId="436"/>
    <cellStyle name="强调文字颜色 2 4 3" xfId="493"/>
    <cellStyle name="强调文字颜色 2 5" xfId="553"/>
    <cellStyle name="强调文字颜色 2 5 2" xfId="487"/>
    <cellStyle name="强调文字颜色 2 5 3" xfId="540"/>
    <cellStyle name="强调文字颜色 2 6" xfId="494"/>
    <cellStyle name="强调文字颜色 2 6 2" xfId="556"/>
    <cellStyle name="强调文字颜色 2 6 3" xfId="495"/>
    <cellStyle name="强调文字颜色 3 2" xfId="579"/>
    <cellStyle name="强调文字颜色 3 2 2" xfId="686"/>
    <cellStyle name="强调文字颜色 3 2 3" xfId="777"/>
    <cellStyle name="强调文字颜色 3 3" xfId="726"/>
    <cellStyle name="强调文字颜色 3 3 2" xfId="320"/>
    <cellStyle name="强调文字颜色 3 3 3" xfId="270"/>
    <cellStyle name="强调文字颜色 3 4" xfId="562"/>
    <cellStyle name="强调文字颜色 3 4 2" xfId="569"/>
    <cellStyle name="强调文字颜色 3 4 3" xfId="519"/>
    <cellStyle name="强调文字颜色 3 5" xfId="542"/>
    <cellStyle name="强调文字颜色 3 5 2" xfId="307"/>
    <cellStyle name="强调文字颜色 3 5 3" xfId="451"/>
    <cellStyle name="强调文字颜色 3 6" xfId="500"/>
    <cellStyle name="强调文字颜色 3 6 2" xfId="402"/>
    <cellStyle name="强调文字颜色 3 6 3" xfId="501"/>
    <cellStyle name="强调文字颜色 4 2" xfId="319"/>
    <cellStyle name="强调文字颜色 4 2 2" xfId="675"/>
    <cellStyle name="强调文字颜色 4 2 3" xfId="712"/>
    <cellStyle name="强调文字颜色 4 3" xfId="342"/>
    <cellStyle name="强调文字颜色 4 3 2" xfId="344"/>
    <cellStyle name="强调文字颜色 4 3 3" xfId="793"/>
    <cellStyle name="强调文字颜色 4 4" xfId="575"/>
    <cellStyle name="强调文字颜色 4 4 2" xfId="732"/>
    <cellStyle name="强调文字颜色 4 4 3" xfId="643"/>
    <cellStyle name="强调文字颜色 4 5" xfId="585"/>
    <cellStyle name="强调文字颜色 4 5 2" xfId="231"/>
    <cellStyle name="强调文字颜色 4 5 3" xfId="642"/>
    <cellStyle name="强调文字颜色 4 6" xfId="574"/>
    <cellStyle name="强调文字颜色 4 6 2" xfId="254"/>
    <cellStyle name="强调文字颜色 4 6 3" xfId="509"/>
    <cellStyle name="强调文字颜色 5 2" xfId="411"/>
    <cellStyle name="强调文字颜色 5 2 2" xfId="725"/>
    <cellStyle name="强调文字颜色 5 2 3" xfId="561"/>
    <cellStyle name="强调文字颜色 5 3" xfId="316"/>
    <cellStyle name="强调文字颜色 5 3 2" xfId="352"/>
    <cellStyle name="强调文字颜色 5 3 3" xfId="576"/>
    <cellStyle name="强调文字颜色 5 4" xfId="534"/>
    <cellStyle name="强调文字颜色 5 4 2" xfId="267"/>
    <cellStyle name="强调文字颜色 5 4 3" xfId="533"/>
    <cellStyle name="强调文字颜色 5 5" xfId="555"/>
    <cellStyle name="强调文字颜色 5 5 2" xfId="774"/>
    <cellStyle name="强调文字颜色 5 5 3" xfId="514"/>
    <cellStyle name="强调文字颜色 5 6" xfId="641"/>
    <cellStyle name="强调文字颜色 5 6 2" xfId="398"/>
    <cellStyle name="强调文字颜色 5 6 3" xfId="610"/>
    <cellStyle name="强调文字颜色 6 2" xfId="302"/>
    <cellStyle name="强调文字颜色 6 2 2" xfId="640"/>
    <cellStyle name="强调文字颜色 6 2 3" xfId="637"/>
    <cellStyle name="强调文字颜色 6 3" xfId="773"/>
    <cellStyle name="强调文字颜色 6 3 2" xfId="631"/>
    <cellStyle name="强调文字颜色 6 3 3" xfId="467"/>
    <cellStyle name="强调文字颜色 6 4" xfId="513"/>
    <cellStyle name="强调文字颜色 6 4 2" xfId="635"/>
    <cellStyle name="强调文字颜色 6 4 3" xfId="526"/>
    <cellStyle name="强调文字颜色 6 5" xfId="520"/>
    <cellStyle name="强调文字颜色 6 5 2" xfId="573"/>
    <cellStyle name="强调文字颜色 6 5 3" xfId="565"/>
    <cellStyle name="强调文字颜色 6 6" xfId="516"/>
    <cellStyle name="强调文字颜色 6 6 2" xfId="551"/>
    <cellStyle name="强调文字颜色 6 6 3" xfId="633"/>
    <cellStyle name="适中 2" xfId="560"/>
    <cellStyle name="适中 2 2" xfId="246"/>
    <cellStyle name="适中 2 3" xfId="523"/>
    <cellStyle name="适中 3" xfId="589"/>
    <cellStyle name="适中 3 2" xfId="616"/>
    <cellStyle name="适中 3 3" xfId="590"/>
    <cellStyle name="适中 4" xfId="630"/>
    <cellStyle name="适中 4 2" xfId="629"/>
    <cellStyle name="适中 4 3" xfId="627"/>
    <cellStyle name="适中 5" xfId="624"/>
    <cellStyle name="适中 5 2" xfId="615"/>
    <cellStyle name="适中 5 3" xfId="594"/>
    <cellStyle name="适中 6" xfId="623"/>
    <cellStyle name="适中 6 2" xfId="604"/>
    <cellStyle name="适中 6 3" xfId="606"/>
    <cellStyle name="输出 2" xfId="622"/>
    <cellStyle name="输出 2 2" xfId="212"/>
    <cellStyle name="输出 2 3" xfId="597"/>
    <cellStyle name="输出 3" xfId="634"/>
    <cellStyle name="输出 3 2" xfId="313"/>
    <cellStyle name="输出 3 3" xfId="268"/>
    <cellStyle name="输出 4" xfId="499"/>
    <cellStyle name="输出 4 2" xfId="329"/>
    <cellStyle name="输出 4 3" xfId="353"/>
    <cellStyle name="输出 5" xfId="258"/>
    <cellStyle name="输出 5 2" xfId="719"/>
    <cellStyle name="输出 5 3" xfId="702"/>
    <cellStyle name="输出 6" xfId="586"/>
    <cellStyle name="输出 6 2" xfId="691"/>
    <cellStyle name="输出 6 3" xfId="584"/>
    <cellStyle name="输入 2" xfId="618"/>
    <cellStyle name="输入 2 2" xfId="729"/>
    <cellStyle name="输入 2 3" xfId="433"/>
    <cellStyle name="输入 3" xfId="545"/>
    <cellStyle name="输入 3 2" xfId="628"/>
    <cellStyle name="输入 3 3" xfId="592"/>
    <cellStyle name="输入 4" xfId="600"/>
    <cellStyle name="输入 4 2" xfId="595"/>
    <cellStyle name="输入 4 3" xfId="613"/>
    <cellStyle name="输入 5" xfId="609"/>
    <cellStyle name="输入 5 2" xfId="605"/>
    <cellStyle name="输入 5 3" xfId="599"/>
    <cellStyle name="输入 6" xfId="751"/>
    <cellStyle name="输入 6 2" xfId="769"/>
    <cellStyle name="输入 6 3" xfId="322"/>
    <cellStyle name="注释 2" xfId="234"/>
    <cellStyle name="注释 2 2" xfId="278"/>
    <cellStyle name="注释 2 3" xfId="378"/>
    <cellStyle name="注释 3" xfId="376"/>
    <cellStyle name="注释 3 2" xfId="348"/>
    <cellStyle name="注释 3 3" xfId="598"/>
    <cellStyle name="注释 4" xfId="612"/>
    <cellStyle name="注释 4 2" xfId="608"/>
    <cellStyle name="注释 4 3" xfId="380"/>
    <cellStyle name="注释 5" xfId="457"/>
    <cellStyle name="注释 5 2" xfId="768"/>
    <cellStyle name="注释 5 3" xfId="395"/>
    <cellStyle name="注释 6" xfId="593"/>
    <cellStyle name="注释 6 2" xfId="317"/>
    <cellStyle name="注释 6 3" xfId="366"/>
  </cellStyles>
  <dxfs count="0"/>
  <tableStyles count="0" defaultTableStyle="TableStyleMedium9" defaultPivotStyle="PivotStyleLight16"/>
  <colors>
    <mruColors>
      <color rgb="FFCCCC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showGridLines="0" showZeros="0" zoomScale="90" zoomScaleNormal="90" workbookViewId="0">
      <selection activeCell="C19" sqref="C19"/>
    </sheetView>
  </sheetViews>
  <sheetFormatPr defaultColWidth="9" defaultRowHeight="13.5"/>
  <cols>
    <col min="1" max="2" width="31.75" customWidth="1"/>
    <col min="3" max="3" width="39.5" customWidth="1"/>
    <col min="4" max="4" width="31.75" customWidth="1"/>
  </cols>
  <sheetData>
    <row r="1" spans="1:4" ht="18" customHeight="1">
      <c r="A1" s="10" t="s">
        <v>0</v>
      </c>
    </row>
    <row r="2" spans="1:4" ht="31.5" customHeight="1">
      <c r="A2" s="78" t="s">
        <v>1</v>
      </c>
      <c r="B2" s="78"/>
      <c r="C2" s="78"/>
      <c r="D2" s="78"/>
    </row>
    <row r="3" spans="1:4" ht="21" customHeight="1">
      <c r="A3" s="4" t="s">
        <v>121</v>
      </c>
      <c r="B3" s="3"/>
      <c r="C3" s="3"/>
      <c r="D3" s="9" t="s">
        <v>2</v>
      </c>
    </row>
    <row r="4" spans="1:4" ht="18" customHeight="1">
      <c r="A4" s="79" t="s">
        <v>3</v>
      </c>
      <c r="B4" s="80"/>
      <c r="C4" s="79" t="s">
        <v>4</v>
      </c>
      <c r="D4" s="80"/>
    </row>
    <row r="5" spans="1:4" ht="18" customHeight="1">
      <c r="A5" s="5" t="s">
        <v>5</v>
      </c>
      <c r="B5" s="5" t="s">
        <v>6</v>
      </c>
      <c r="C5" s="5" t="s">
        <v>5</v>
      </c>
      <c r="D5" s="5" t="s">
        <v>6</v>
      </c>
    </row>
    <row r="6" spans="1:4" s="2" customFormat="1" ht="18" customHeight="1">
      <c r="A6" s="55" t="s">
        <v>120</v>
      </c>
      <c r="B6" s="44">
        <v>877.77</v>
      </c>
      <c r="C6" s="70" t="s">
        <v>7</v>
      </c>
      <c r="D6" s="68">
        <v>759.53</v>
      </c>
    </row>
    <row r="7" spans="1:4" s="2" customFormat="1" ht="18" customHeight="1">
      <c r="A7" s="43" t="s">
        <v>8</v>
      </c>
      <c r="B7" s="44">
        <v>1</v>
      </c>
      <c r="C7" s="70" t="s">
        <v>9</v>
      </c>
      <c r="D7" s="68">
        <f>D8+D9</f>
        <v>530.06000000000006</v>
      </c>
    </row>
    <row r="8" spans="1:4" s="2" customFormat="1" ht="18" customHeight="1">
      <c r="A8" s="43" t="s">
        <v>10</v>
      </c>
      <c r="B8" s="44"/>
      <c r="C8" s="70" t="s">
        <v>11</v>
      </c>
      <c r="D8" s="68">
        <v>520.1</v>
      </c>
    </row>
    <row r="9" spans="1:4" s="2" customFormat="1" ht="18" customHeight="1">
      <c r="A9" s="43" t="s">
        <v>12</v>
      </c>
      <c r="B9" s="44"/>
      <c r="C9" s="70" t="s">
        <v>13</v>
      </c>
      <c r="D9" s="68">
        <v>9.9600000000000009</v>
      </c>
    </row>
    <row r="10" spans="1:4" s="2" customFormat="1" ht="18" customHeight="1">
      <c r="A10" s="43" t="s">
        <v>14</v>
      </c>
      <c r="B10" s="44"/>
      <c r="C10" s="70" t="s">
        <v>15</v>
      </c>
      <c r="D10" s="68">
        <v>229.47</v>
      </c>
    </row>
    <row r="11" spans="1:4" s="2" customFormat="1" ht="18" customHeight="1">
      <c r="A11" s="43" t="s">
        <v>16</v>
      </c>
      <c r="B11" s="44"/>
      <c r="C11" s="70" t="s">
        <v>17</v>
      </c>
      <c r="D11" s="68">
        <v>70.569999999999993</v>
      </c>
    </row>
    <row r="12" spans="1:4" ht="18" customHeight="1">
      <c r="A12" s="45"/>
      <c r="B12" s="46"/>
      <c r="C12" s="66" t="s">
        <v>18</v>
      </c>
      <c r="D12" s="68">
        <v>93.96</v>
      </c>
    </row>
    <row r="13" spans="1:4" ht="18" customHeight="1">
      <c r="A13" s="45"/>
      <c r="B13" s="46"/>
      <c r="C13" s="73" t="s">
        <v>19</v>
      </c>
      <c r="D13" s="68">
        <v>13.79</v>
      </c>
    </row>
    <row r="14" spans="1:4" ht="18" customHeight="1">
      <c r="A14" s="45"/>
      <c r="B14" s="46"/>
      <c r="C14" s="73" t="s">
        <v>20</v>
      </c>
      <c r="D14" s="68">
        <v>51.16</v>
      </c>
    </row>
    <row r="15" spans="1:4" ht="18" customHeight="1">
      <c r="A15" s="45"/>
      <c r="B15" s="46"/>
      <c r="C15" s="73"/>
      <c r="D15" s="72">
        <v>0</v>
      </c>
    </row>
    <row r="16" spans="1:4" ht="18" customHeight="1">
      <c r="A16" s="45"/>
      <c r="B16" s="46"/>
      <c r="C16" s="69" t="s">
        <v>21</v>
      </c>
      <c r="D16" s="76">
        <f>D17+D22</f>
        <v>119.23</v>
      </c>
    </row>
    <row r="17" spans="1:4" ht="18" customHeight="1">
      <c r="A17" s="45"/>
      <c r="B17" s="46"/>
      <c r="C17" s="69" t="s">
        <v>22</v>
      </c>
      <c r="D17" s="68">
        <v>118.23</v>
      </c>
    </row>
    <row r="18" spans="1:4" ht="18" customHeight="1">
      <c r="A18" s="45"/>
      <c r="B18" s="46"/>
      <c r="C18" s="69" t="s">
        <v>23</v>
      </c>
      <c r="D18" s="71">
        <v>84.57</v>
      </c>
    </row>
    <row r="19" spans="1:4" ht="18" customHeight="1">
      <c r="A19" s="45"/>
      <c r="B19" s="46"/>
      <c r="C19" s="77" t="s">
        <v>24</v>
      </c>
      <c r="D19" s="76"/>
    </row>
    <row r="20" spans="1:4" ht="18" customHeight="1">
      <c r="A20" s="45"/>
      <c r="B20" s="46"/>
      <c r="C20" s="77" t="s">
        <v>25</v>
      </c>
      <c r="D20" s="76"/>
    </row>
    <row r="21" spans="1:4" ht="18" customHeight="1">
      <c r="A21" s="45"/>
      <c r="B21" s="46"/>
      <c r="C21" s="77" t="s">
        <v>26</v>
      </c>
      <c r="D21" s="76">
        <v>33.18</v>
      </c>
    </row>
    <row r="22" spans="1:4" ht="18" customHeight="1">
      <c r="A22" s="45"/>
      <c r="B22" s="46"/>
      <c r="C22" s="77" t="s">
        <v>27</v>
      </c>
      <c r="D22" s="76">
        <v>1</v>
      </c>
    </row>
    <row r="23" spans="1:4" ht="18" customHeight="1">
      <c r="A23" s="45"/>
      <c r="B23" s="46"/>
      <c r="C23" s="75" t="s">
        <v>28</v>
      </c>
      <c r="D23" s="68">
        <v>1</v>
      </c>
    </row>
    <row r="24" spans="1:4" ht="18" customHeight="1">
      <c r="A24" s="45"/>
      <c r="B24" s="46"/>
      <c r="C24" s="77" t="s">
        <v>29</v>
      </c>
      <c r="D24" s="71"/>
    </row>
    <row r="25" spans="1:4" ht="18" customHeight="1">
      <c r="A25" s="45"/>
      <c r="B25" s="46"/>
      <c r="C25" s="75" t="s">
        <v>30</v>
      </c>
      <c r="D25" s="76"/>
    </row>
    <row r="26" spans="1:4" ht="18" customHeight="1">
      <c r="A26" s="45"/>
      <c r="B26" s="46"/>
      <c r="C26" s="70" t="s">
        <v>31</v>
      </c>
      <c r="D26" s="68"/>
    </row>
    <row r="27" spans="1:4" ht="18" customHeight="1">
      <c r="A27" s="45"/>
      <c r="B27" s="46"/>
      <c r="C27" s="70" t="s">
        <v>32</v>
      </c>
      <c r="D27" s="68">
        <v>0</v>
      </c>
    </row>
    <row r="28" spans="1:4" ht="18" customHeight="1">
      <c r="A28" s="45"/>
      <c r="B28" s="46"/>
      <c r="C28" s="70" t="s">
        <v>33</v>
      </c>
      <c r="D28" s="68">
        <v>0</v>
      </c>
    </row>
    <row r="29" spans="1:4" ht="18" customHeight="1">
      <c r="A29" s="45"/>
      <c r="B29" s="46"/>
      <c r="C29" s="70" t="s">
        <v>34</v>
      </c>
      <c r="D29" s="68">
        <v>0</v>
      </c>
    </row>
    <row r="30" spans="1:4" ht="18" customHeight="1">
      <c r="A30" s="47" t="s">
        <v>35</v>
      </c>
      <c r="B30" s="46">
        <f>SUM(B6:B29)</f>
        <v>878.77</v>
      </c>
      <c r="C30" s="48" t="s">
        <v>36</v>
      </c>
      <c r="D30" s="46">
        <v>878.77</v>
      </c>
    </row>
    <row r="31" spans="1:4" ht="18" customHeight="1">
      <c r="A31" s="45"/>
      <c r="B31" s="46">
        <v>0</v>
      </c>
      <c r="C31" s="49" t="s">
        <v>37</v>
      </c>
      <c r="D31" s="50"/>
    </row>
    <row r="32" spans="1:4" s="2" customFormat="1" ht="18" customHeight="1">
      <c r="A32" s="43" t="s">
        <v>38</v>
      </c>
      <c r="B32" s="44">
        <v>0</v>
      </c>
      <c r="C32" s="51"/>
      <c r="D32" s="44"/>
    </row>
    <row r="33" spans="1:4" s="2" customFormat="1" ht="18" customHeight="1">
      <c r="A33" s="52" t="s">
        <v>39</v>
      </c>
      <c r="B33" s="44">
        <f>B30+B32</f>
        <v>878.77</v>
      </c>
      <c r="C33" s="53" t="s">
        <v>40</v>
      </c>
      <c r="D33" s="44">
        <f>D30</f>
        <v>878.77</v>
      </c>
    </row>
    <row r="34" spans="1:4" ht="13.5" customHeight="1">
      <c r="A34" s="18"/>
      <c r="B34" s="18"/>
      <c r="C34" s="18"/>
      <c r="D34" s="18"/>
    </row>
  </sheetData>
  <sheetProtection formatCells="0" formatColumns="0" formatRows="0"/>
  <mergeCells count="3">
    <mergeCell ref="A2:D2"/>
    <mergeCell ref="A4:B4"/>
    <mergeCell ref="C4:D4"/>
  </mergeCells>
  <phoneticPr fontId="12" type="noConversion"/>
  <pageMargins left="0.98425196850393704" right="0" top="0.23622047244094491" bottom="0.11811023622047245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1"/>
  <sheetViews>
    <sheetView showGridLines="0" showZeros="0" topLeftCell="A4" workbookViewId="0">
      <selection activeCell="C14" sqref="C14"/>
    </sheetView>
  </sheetViews>
  <sheetFormatPr defaultColWidth="9" defaultRowHeight="13.5"/>
  <cols>
    <col min="1" max="1" width="12.25" customWidth="1"/>
    <col min="2" max="2" width="25.375" customWidth="1"/>
    <col min="3" max="3" width="16.625" style="8" customWidth="1"/>
    <col min="4" max="4" width="10.625" style="8" customWidth="1"/>
    <col min="5" max="6" width="15.125" style="8" customWidth="1"/>
    <col min="7" max="7" width="10.625" style="8" customWidth="1"/>
    <col min="8" max="8" width="15.125" style="8" customWidth="1"/>
    <col min="9" max="11" width="10.625" style="8" customWidth="1"/>
    <col min="12" max="12" width="15.125" style="8" customWidth="1"/>
  </cols>
  <sheetData>
    <row r="1" spans="1:12" ht="13.5" customHeight="1">
      <c r="A1" s="34" t="s">
        <v>41</v>
      </c>
      <c r="C1"/>
      <c r="D1"/>
      <c r="E1"/>
      <c r="F1"/>
      <c r="G1"/>
      <c r="H1"/>
      <c r="I1"/>
      <c r="J1"/>
      <c r="K1"/>
      <c r="L1"/>
    </row>
    <row r="2" spans="1:12" s="40" customFormat="1" ht="27.75" customHeight="1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7.25" customHeight="1">
      <c r="A4" s="4" t="s">
        <v>121</v>
      </c>
      <c r="B4" s="12"/>
      <c r="C4" s="41"/>
      <c r="D4" s="41"/>
      <c r="E4" s="41"/>
      <c r="F4" s="41"/>
      <c r="G4" s="41"/>
      <c r="H4" s="41"/>
      <c r="I4" s="41"/>
      <c r="J4" s="41"/>
      <c r="K4" s="41"/>
      <c r="L4" s="13" t="s">
        <v>2</v>
      </c>
    </row>
    <row r="5" spans="1:12" ht="28.5" customHeight="1">
      <c r="A5" s="79" t="s">
        <v>43</v>
      </c>
      <c r="B5" s="80"/>
      <c r="C5" s="81" t="s">
        <v>44</v>
      </c>
      <c r="D5" s="81" t="s">
        <v>38</v>
      </c>
      <c r="E5" s="81" t="s">
        <v>45</v>
      </c>
      <c r="F5" s="81" t="s">
        <v>8</v>
      </c>
      <c r="G5" s="81" t="s">
        <v>10</v>
      </c>
      <c r="H5" s="81" t="s">
        <v>12</v>
      </c>
      <c r="I5" s="81" t="s">
        <v>14</v>
      </c>
      <c r="J5" s="81" t="s">
        <v>46</v>
      </c>
      <c r="K5" s="81" t="s">
        <v>47</v>
      </c>
      <c r="L5" s="81" t="s">
        <v>16</v>
      </c>
    </row>
    <row r="6" spans="1:12" ht="28.5" customHeight="1">
      <c r="A6" s="5" t="s">
        <v>48</v>
      </c>
      <c r="B6" s="5" t="s">
        <v>49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s="2" customFormat="1" ht="28.5" customHeight="1">
      <c r="A7" s="14"/>
      <c r="B7" s="15" t="s">
        <v>44</v>
      </c>
      <c r="C7" s="42">
        <v>878.77</v>
      </c>
      <c r="D7" s="42"/>
      <c r="E7" s="42">
        <f>SUM(E8:E26)</f>
        <v>877.76999999999987</v>
      </c>
      <c r="F7" s="42">
        <f>SUM(F8:F26)</f>
        <v>1</v>
      </c>
      <c r="G7" s="42"/>
      <c r="H7" s="42"/>
      <c r="I7" s="42"/>
      <c r="J7" s="42"/>
      <c r="K7" s="42"/>
      <c r="L7" s="42"/>
    </row>
    <row r="8" spans="1:12" s="2" customFormat="1" ht="28.5" customHeight="1">
      <c r="A8" s="14">
        <v>2010101</v>
      </c>
      <c r="B8" s="15" t="s">
        <v>50</v>
      </c>
      <c r="C8" s="42">
        <v>18.5</v>
      </c>
      <c r="D8" s="42"/>
      <c r="E8" s="42">
        <v>18.5</v>
      </c>
      <c r="F8" s="42"/>
      <c r="G8" s="42"/>
      <c r="H8" s="42"/>
      <c r="I8" s="42"/>
      <c r="J8" s="42"/>
      <c r="K8" s="42"/>
      <c r="L8" s="42"/>
    </row>
    <row r="9" spans="1:12" s="2" customFormat="1" ht="28.5" customHeight="1">
      <c r="A9" s="14">
        <v>2010108</v>
      </c>
      <c r="B9" s="15" t="s">
        <v>51</v>
      </c>
      <c r="C9" s="42">
        <v>0.5</v>
      </c>
      <c r="D9" s="42"/>
      <c r="E9" s="42">
        <v>0.5</v>
      </c>
      <c r="F9" s="42"/>
      <c r="G9" s="42"/>
      <c r="H9" s="42"/>
      <c r="I9" s="42"/>
      <c r="J9" s="42"/>
      <c r="K9" s="42"/>
      <c r="L9" s="42"/>
    </row>
    <row r="10" spans="1:12" s="2" customFormat="1" ht="28.5" customHeight="1">
      <c r="A10" s="14">
        <v>2010301</v>
      </c>
      <c r="B10" s="15" t="s">
        <v>52</v>
      </c>
      <c r="C10" s="42">
        <v>368.28</v>
      </c>
      <c r="D10" s="42"/>
      <c r="E10" s="42">
        <v>368.28</v>
      </c>
      <c r="F10" s="42"/>
      <c r="G10" s="42"/>
      <c r="H10" s="42"/>
      <c r="I10" s="42"/>
      <c r="J10" s="42"/>
      <c r="K10" s="42"/>
      <c r="L10" s="42"/>
    </row>
    <row r="11" spans="1:12" s="2" customFormat="1" ht="28.5" customHeight="1">
      <c r="A11" s="14">
        <v>2040299</v>
      </c>
      <c r="B11" s="15" t="s">
        <v>53</v>
      </c>
      <c r="C11" s="42">
        <v>5.76</v>
      </c>
      <c r="D11" s="42"/>
      <c r="E11" s="42">
        <v>5.76</v>
      </c>
      <c r="F11" s="42"/>
      <c r="G11" s="42"/>
      <c r="H11" s="42"/>
      <c r="I11" s="42"/>
      <c r="J11" s="42"/>
      <c r="K11" s="42"/>
      <c r="L11" s="42"/>
    </row>
    <row r="12" spans="1:12" s="2" customFormat="1" ht="28.5" customHeight="1">
      <c r="A12" s="14">
        <v>2070109</v>
      </c>
      <c r="B12" s="15" t="s">
        <v>54</v>
      </c>
      <c r="C12" s="42">
        <v>39.11</v>
      </c>
      <c r="D12" s="42"/>
      <c r="E12" s="42">
        <v>39.11</v>
      </c>
      <c r="F12" s="42"/>
      <c r="G12" s="42"/>
      <c r="H12" s="42"/>
      <c r="I12" s="42"/>
      <c r="J12" s="42"/>
      <c r="K12" s="42"/>
      <c r="L12" s="42"/>
    </row>
    <row r="13" spans="1:12" s="2" customFormat="1" ht="28.5" customHeight="1">
      <c r="A13" s="14">
        <v>2080109</v>
      </c>
      <c r="B13" s="15" t="s">
        <v>55</v>
      </c>
      <c r="C13" s="42">
        <v>40.97</v>
      </c>
      <c r="D13" s="42"/>
      <c r="E13" s="42">
        <v>40.97</v>
      </c>
      <c r="F13" s="42"/>
      <c r="G13" s="42"/>
      <c r="H13" s="42"/>
      <c r="I13" s="42"/>
      <c r="J13" s="42"/>
      <c r="K13" s="42"/>
      <c r="L13" s="42"/>
    </row>
    <row r="14" spans="1:12" s="2" customFormat="1" ht="28.5" customHeight="1">
      <c r="A14" s="14">
        <v>2080505</v>
      </c>
      <c r="B14" s="15" t="s">
        <v>56</v>
      </c>
      <c r="C14" s="42">
        <v>47.77</v>
      </c>
      <c r="D14" s="42"/>
      <c r="E14" s="42">
        <v>47.77</v>
      </c>
      <c r="F14" s="42"/>
      <c r="G14" s="42"/>
      <c r="H14" s="42"/>
      <c r="I14" s="42"/>
      <c r="J14" s="42"/>
      <c r="K14" s="42"/>
      <c r="L14" s="42"/>
    </row>
    <row r="15" spans="1:12" s="2" customFormat="1" ht="28.5" customHeight="1">
      <c r="A15" s="14">
        <v>2080506</v>
      </c>
      <c r="B15" s="15" t="s">
        <v>57</v>
      </c>
      <c r="C15" s="42">
        <v>23.89</v>
      </c>
      <c r="D15" s="42"/>
      <c r="E15" s="42">
        <v>23.89</v>
      </c>
      <c r="F15" s="42"/>
      <c r="G15" s="42"/>
      <c r="H15" s="42"/>
      <c r="I15" s="42"/>
      <c r="J15" s="42"/>
      <c r="K15" s="42"/>
      <c r="L15" s="42"/>
    </row>
    <row r="16" spans="1:12" s="2" customFormat="1" ht="28.5" customHeight="1">
      <c r="A16" s="14">
        <v>2080599</v>
      </c>
      <c r="B16" s="15" t="s">
        <v>58</v>
      </c>
      <c r="C16" s="42">
        <v>0.9</v>
      </c>
      <c r="D16" s="42"/>
      <c r="E16" s="42">
        <v>0.9</v>
      </c>
      <c r="F16" s="42"/>
      <c r="G16" s="42"/>
      <c r="H16" s="42"/>
      <c r="I16" s="42"/>
      <c r="J16" s="42"/>
      <c r="K16" s="42"/>
      <c r="L16" s="42"/>
    </row>
    <row r="17" spans="1:12" s="2" customFormat="1" ht="28.5" customHeight="1">
      <c r="A17" s="14">
        <v>2082850</v>
      </c>
      <c r="B17" s="15" t="s">
        <v>59</v>
      </c>
      <c r="C17" s="42">
        <v>24</v>
      </c>
      <c r="D17" s="42"/>
      <c r="E17" s="42">
        <v>24</v>
      </c>
      <c r="F17" s="42"/>
      <c r="G17" s="42"/>
      <c r="H17" s="42"/>
      <c r="I17" s="42"/>
      <c r="J17" s="42"/>
      <c r="K17" s="42"/>
      <c r="L17" s="42"/>
    </row>
    <row r="18" spans="1:12" s="2" customFormat="1" ht="28.5" customHeight="1">
      <c r="A18" s="14">
        <v>2101101</v>
      </c>
      <c r="B18" s="15" t="s">
        <v>60</v>
      </c>
      <c r="C18" s="42">
        <v>16.93</v>
      </c>
      <c r="D18" s="42"/>
      <c r="E18" s="42">
        <v>16.93</v>
      </c>
      <c r="F18" s="42"/>
      <c r="G18" s="42"/>
      <c r="H18" s="42"/>
      <c r="I18" s="42"/>
      <c r="J18" s="42"/>
      <c r="K18" s="42"/>
      <c r="L18" s="42"/>
    </row>
    <row r="19" spans="1:12" s="2" customFormat="1" ht="28.5" customHeight="1">
      <c r="A19" s="14">
        <v>2101102</v>
      </c>
      <c r="B19" s="15" t="s">
        <v>61</v>
      </c>
      <c r="C19" s="42">
        <v>14.53</v>
      </c>
      <c r="D19" s="42"/>
      <c r="E19" s="42">
        <v>14.53</v>
      </c>
      <c r="F19" s="42"/>
      <c r="G19" s="42"/>
      <c r="H19" s="42"/>
      <c r="I19" s="42"/>
      <c r="J19" s="42"/>
      <c r="K19" s="42"/>
      <c r="L19" s="42"/>
    </row>
    <row r="20" spans="1:12" s="2" customFormat="1" ht="28.5" customHeight="1">
      <c r="A20" s="14">
        <v>2101199</v>
      </c>
      <c r="B20" s="15" t="s">
        <v>62</v>
      </c>
      <c r="C20" s="42">
        <v>2.8</v>
      </c>
      <c r="D20" s="42"/>
      <c r="E20" s="42">
        <v>2.8</v>
      </c>
      <c r="F20" s="42"/>
      <c r="G20" s="42"/>
      <c r="H20" s="42"/>
      <c r="I20" s="42"/>
      <c r="J20" s="42"/>
      <c r="K20" s="42"/>
      <c r="L20" s="42"/>
    </row>
    <row r="21" spans="1:12" s="2" customFormat="1" ht="28.5" customHeight="1">
      <c r="A21" s="14">
        <v>2120199</v>
      </c>
      <c r="B21" s="15" t="s">
        <v>63</v>
      </c>
      <c r="C21" s="42">
        <v>26.67</v>
      </c>
      <c r="D21" s="42"/>
      <c r="E21" s="42">
        <v>26.67</v>
      </c>
      <c r="F21" s="42"/>
      <c r="G21" s="42"/>
      <c r="H21" s="42"/>
      <c r="I21" s="42"/>
      <c r="J21" s="42"/>
      <c r="K21" s="42"/>
      <c r="L21" s="42"/>
    </row>
    <row r="22" spans="1:12" s="2" customFormat="1" ht="28.5" customHeight="1">
      <c r="A22" s="14">
        <v>2121499</v>
      </c>
      <c r="B22" s="15" t="s">
        <v>64</v>
      </c>
      <c r="C22" s="42">
        <v>1</v>
      </c>
      <c r="D22" s="42"/>
      <c r="E22" s="42"/>
      <c r="F22" s="42">
        <v>1</v>
      </c>
      <c r="G22" s="42"/>
      <c r="H22" s="42"/>
      <c r="I22" s="42"/>
      <c r="J22" s="42"/>
      <c r="K22" s="42"/>
      <c r="L22" s="42"/>
    </row>
    <row r="23" spans="1:12" s="2" customFormat="1" ht="28.5" customHeight="1">
      <c r="A23" s="14">
        <v>2130104</v>
      </c>
      <c r="B23" s="15" t="s">
        <v>65</v>
      </c>
      <c r="C23" s="42">
        <v>125.83</v>
      </c>
      <c r="D23" s="42"/>
      <c r="E23" s="42">
        <v>125.83</v>
      </c>
      <c r="F23" s="42"/>
      <c r="G23" s="42"/>
      <c r="H23" s="42"/>
      <c r="I23" s="42"/>
      <c r="J23" s="42"/>
      <c r="K23" s="42"/>
      <c r="L23" s="42"/>
    </row>
    <row r="24" spans="1:12" s="2" customFormat="1" ht="28.5" customHeight="1">
      <c r="A24" s="14">
        <v>2130705</v>
      </c>
      <c r="B24" s="15" t="s">
        <v>66</v>
      </c>
      <c r="C24" s="42">
        <v>85.5</v>
      </c>
      <c r="D24" s="42"/>
      <c r="E24" s="42">
        <v>85.5</v>
      </c>
      <c r="F24" s="42"/>
      <c r="G24" s="42"/>
      <c r="H24" s="42"/>
      <c r="I24" s="42"/>
      <c r="J24" s="42"/>
      <c r="K24" s="42"/>
      <c r="L24" s="42"/>
    </row>
    <row r="25" spans="1:12" s="2" customFormat="1" ht="28.5" customHeight="1">
      <c r="A25" s="14">
        <v>2210201</v>
      </c>
      <c r="B25" s="15" t="s">
        <v>67</v>
      </c>
      <c r="C25" s="42">
        <v>35.83</v>
      </c>
      <c r="D25" s="42"/>
      <c r="E25" s="42">
        <v>35.83</v>
      </c>
      <c r="F25" s="42"/>
      <c r="G25" s="42"/>
      <c r="H25" s="42"/>
      <c r="I25" s="42"/>
      <c r="J25" s="42"/>
      <c r="K25" s="42"/>
      <c r="L25" s="42"/>
    </row>
    <row r="26" spans="1:12" s="2" customFormat="1" ht="28.5" customHeight="1">
      <c r="A26" s="58"/>
      <c r="B26" s="57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13.5" customHeight="1">
      <c r="C27"/>
      <c r="D27"/>
      <c r="E27"/>
      <c r="F27"/>
      <c r="G27"/>
      <c r="H27"/>
      <c r="I27"/>
      <c r="J27"/>
      <c r="K27"/>
      <c r="L27"/>
    </row>
    <row r="28" spans="1:12" ht="13.5" customHeight="1">
      <c r="C28"/>
      <c r="D28"/>
      <c r="E28"/>
      <c r="F28"/>
      <c r="G28"/>
      <c r="H28"/>
      <c r="I28"/>
      <c r="J28"/>
      <c r="K28"/>
      <c r="L28"/>
    </row>
    <row r="29" spans="1:12" ht="13.5" customHeight="1">
      <c r="C29"/>
      <c r="D29"/>
      <c r="E29"/>
      <c r="F29"/>
      <c r="G29"/>
      <c r="H29"/>
      <c r="I29"/>
      <c r="J29"/>
      <c r="K29"/>
      <c r="L29"/>
    </row>
    <row r="30" spans="1:12" ht="13.5" customHeight="1">
      <c r="C30"/>
      <c r="D30"/>
      <c r="E30"/>
      <c r="F30"/>
      <c r="G30"/>
      <c r="H30"/>
      <c r="I30"/>
      <c r="J30"/>
      <c r="K30"/>
      <c r="L30"/>
    </row>
    <row r="31" spans="1:12" ht="13.5" customHeight="1">
      <c r="C31"/>
      <c r="D31"/>
      <c r="E31"/>
      <c r="F31"/>
      <c r="G31"/>
      <c r="H31"/>
      <c r="I31"/>
      <c r="J31"/>
      <c r="K31"/>
      <c r="L31"/>
    </row>
    <row r="32" spans="1:12" ht="13.5" customHeight="1">
      <c r="C32"/>
      <c r="D32"/>
      <c r="E32"/>
      <c r="F32"/>
      <c r="G32"/>
      <c r="H32"/>
      <c r="I32"/>
      <c r="J32"/>
      <c r="K32"/>
      <c r="L32"/>
    </row>
    <row r="33" spans="3:12" ht="13.5" customHeight="1">
      <c r="C33"/>
      <c r="D33"/>
      <c r="E33"/>
      <c r="F33"/>
      <c r="G33"/>
      <c r="H33"/>
      <c r="I33"/>
      <c r="J33"/>
      <c r="K33"/>
      <c r="L33"/>
    </row>
    <row r="34" spans="3:12" ht="13.5" customHeight="1">
      <c r="C34"/>
      <c r="D34"/>
      <c r="E34"/>
      <c r="F34"/>
      <c r="G34"/>
      <c r="H34"/>
      <c r="I34"/>
      <c r="J34"/>
      <c r="K34"/>
      <c r="L34"/>
    </row>
    <row r="35" spans="3:12" ht="13.5" customHeight="1">
      <c r="C35"/>
      <c r="D35"/>
      <c r="E35"/>
      <c r="F35"/>
      <c r="G35"/>
      <c r="H35"/>
      <c r="I35"/>
      <c r="J35"/>
      <c r="K35"/>
      <c r="L35"/>
    </row>
    <row r="36" spans="3:12" ht="13.5" customHeight="1">
      <c r="C36"/>
      <c r="D36"/>
      <c r="E36"/>
      <c r="F36"/>
      <c r="G36"/>
      <c r="H36"/>
      <c r="I36"/>
      <c r="J36"/>
      <c r="K36"/>
      <c r="L36"/>
    </row>
    <row r="37" spans="3:12" ht="13.5" customHeight="1">
      <c r="C37"/>
      <c r="D37"/>
      <c r="E37"/>
      <c r="F37"/>
      <c r="G37"/>
      <c r="H37"/>
      <c r="I37"/>
      <c r="J37"/>
      <c r="K37"/>
      <c r="L37"/>
    </row>
    <row r="38" spans="3:12" ht="13.5" customHeight="1">
      <c r="C38"/>
      <c r="D38"/>
      <c r="E38"/>
      <c r="F38"/>
      <c r="G38"/>
      <c r="H38"/>
      <c r="I38"/>
      <c r="J38"/>
      <c r="K38"/>
      <c r="L38"/>
    </row>
    <row r="39" spans="3:12" ht="13.5" customHeight="1">
      <c r="C39"/>
      <c r="D39"/>
      <c r="E39"/>
      <c r="F39"/>
      <c r="G39"/>
      <c r="H39"/>
      <c r="I39"/>
      <c r="J39"/>
      <c r="K39"/>
      <c r="L39"/>
    </row>
    <row r="40" spans="3:12" ht="13.5" customHeight="1">
      <c r="C40"/>
      <c r="D40"/>
      <c r="E40"/>
      <c r="F40"/>
      <c r="G40"/>
      <c r="H40"/>
      <c r="I40"/>
      <c r="J40"/>
      <c r="K40"/>
      <c r="L40"/>
    </row>
    <row r="41" spans="3:12" ht="13.5" customHeight="1">
      <c r="C41"/>
      <c r="D41"/>
      <c r="E41"/>
      <c r="F41"/>
      <c r="G41"/>
      <c r="H41"/>
      <c r="I41"/>
      <c r="J41"/>
      <c r="K41"/>
      <c r="L41"/>
    </row>
    <row r="42" spans="3:12" ht="13.5" customHeight="1">
      <c r="C42"/>
      <c r="D42"/>
      <c r="E42"/>
      <c r="F42"/>
      <c r="G42"/>
      <c r="H42"/>
      <c r="I42"/>
      <c r="J42"/>
      <c r="K42"/>
      <c r="L42"/>
    </row>
    <row r="43" spans="3:12" ht="13.5" customHeight="1">
      <c r="C43"/>
      <c r="D43"/>
      <c r="E43"/>
      <c r="F43"/>
      <c r="G43"/>
      <c r="H43"/>
      <c r="I43"/>
      <c r="J43"/>
      <c r="K43"/>
      <c r="L43"/>
    </row>
    <row r="44" spans="3:12" ht="13.5" customHeight="1">
      <c r="C44"/>
      <c r="D44"/>
      <c r="E44"/>
      <c r="F44"/>
      <c r="G44"/>
      <c r="H44"/>
      <c r="I44"/>
      <c r="J44"/>
      <c r="K44"/>
      <c r="L44"/>
    </row>
    <row r="45" spans="3:12" ht="13.5" customHeight="1">
      <c r="C45"/>
      <c r="D45"/>
      <c r="E45"/>
      <c r="F45"/>
      <c r="G45"/>
      <c r="H45"/>
      <c r="I45"/>
      <c r="J45"/>
      <c r="K45"/>
      <c r="L45"/>
    </row>
    <row r="46" spans="3:12" ht="13.5" customHeight="1">
      <c r="C46"/>
      <c r="D46"/>
      <c r="E46"/>
      <c r="F46"/>
      <c r="G46"/>
      <c r="H46"/>
      <c r="I46"/>
      <c r="J46"/>
      <c r="K46"/>
      <c r="L46"/>
    </row>
    <row r="47" spans="3:12" ht="13.5" customHeight="1">
      <c r="C47"/>
      <c r="D47"/>
      <c r="E47"/>
      <c r="F47"/>
      <c r="G47"/>
      <c r="H47"/>
      <c r="I47"/>
      <c r="J47"/>
      <c r="K47"/>
      <c r="L47"/>
    </row>
    <row r="48" spans="3:12" ht="13.5" customHeight="1">
      <c r="C48"/>
      <c r="D48"/>
      <c r="E48"/>
      <c r="F48"/>
      <c r="G48"/>
      <c r="H48"/>
      <c r="I48"/>
      <c r="J48"/>
      <c r="K48"/>
      <c r="L48"/>
    </row>
    <row r="49" spans="3:12" ht="13.5" customHeight="1">
      <c r="C49"/>
      <c r="D49"/>
      <c r="E49"/>
      <c r="F49"/>
      <c r="G49"/>
      <c r="H49"/>
      <c r="I49"/>
      <c r="J49"/>
      <c r="K49"/>
      <c r="L49"/>
    </row>
    <row r="50" spans="3:12" ht="13.5" customHeight="1">
      <c r="C50"/>
      <c r="D50"/>
      <c r="E50"/>
      <c r="F50"/>
      <c r="G50"/>
      <c r="H50"/>
      <c r="I50"/>
      <c r="J50"/>
      <c r="K50"/>
      <c r="L50"/>
    </row>
    <row r="51" spans="3:12" ht="13.5" customHeight="1">
      <c r="C51"/>
      <c r="D51"/>
      <c r="E51"/>
      <c r="F51"/>
      <c r="G51"/>
      <c r="H51"/>
      <c r="I51"/>
      <c r="J51"/>
      <c r="K51"/>
      <c r="L51"/>
    </row>
    <row r="52" spans="3:12" ht="13.5" customHeight="1">
      <c r="C52"/>
      <c r="D52"/>
      <c r="E52"/>
      <c r="F52"/>
      <c r="G52"/>
      <c r="H52"/>
      <c r="I52"/>
      <c r="J52"/>
      <c r="K52"/>
      <c r="L52"/>
    </row>
    <row r="53" spans="3:12" ht="13.5" customHeight="1">
      <c r="C53"/>
      <c r="D53"/>
      <c r="E53"/>
      <c r="F53"/>
      <c r="G53"/>
      <c r="H53"/>
      <c r="I53"/>
      <c r="J53"/>
      <c r="K53"/>
      <c r="L53"/>
    </row>
    <row r="54" spans="3:12" ht="13.5" customHeight="1">
      <c r="C54"/>
      <c r="D54"/>
      <c r="E54"/>
      <c r="F54"/>
      <c r="G54"/>
      <c r="H54"/>
      <c r="I54"/>
      <c r="J54"/>
      <c r="K54"/>
      <c r="L54"/>
    </row>
    <row r="55" spans="3:12" ht="13.5" customHeight="1">
      <c r="C55"/>
      <c r="D55"/>
      <c r="E55"/>
      <c r="F55"/>
      <c r="G55"/>
      <c r="H55"/>
      <c r="I55"/>
      <c r="J55"/>
      <c r="K55"/>
      <c r="L55"/>
    </row>
    <row r="56" spans="3:12" ht="13.5" customHeight="1">
      <c r="C56"/>
      <c r="D56"/>
      <c r="E56"/>
      <c r="F56"/>
      <c r="G56"/>
      <c r="H56"/>
      <c r="I56"/>
      <c r="J56"/>
      <c r="K56"/>
      <c r="L56"/>
    </row>
    <row r="57" spans="3:12" ht="13.5" customHeight="1">
      <c r="C57"/>
      <c r="D57"/>
      <c r="E57"/>
      <c r="F57"/>
      <c r="G57"/>
      <c r="H57"/>
      <c r="I57"/>
      <c r="J57"/>
      <c r="K57"/>
      <c r="L57"/>
    </row>
    <row r="58" spans="3:12" ht="13.5" customHeight="1">
      <c r="C58"/>
      <c r="D58"/>
      <c r="E58"/>
      <c r="F58"/>
      <c r="G58"/>
      <c r="H58"/>
      <c r="I58"/>
      <c r="J58"/>
      <c r="K58"/>
      <c r="L58"/>
    </row>
    <row r="59" spans="3:12" ht="13.5" customHeight="1">
      <c r="C59"/>
      <c r="D59"/>
      <c r="E59"/>
      <c r="F59"/>
      <c r="G59"/>
      <c r="H59"/>
      <c r="I59"/>
      <c r="J59"/>
      <c r="K59"/>
      <c r="L59"/>
    </row>
    <row r="60" spans="3:12" ht="13.5" customHeight="1">
      <c r="C60"/>
      <c r="D60"/>
      <c r="E60"/>
      <c r="F60"/>
      <c r="G60"/>
      <c r="H60"/>
      <c r="I60"/>
      <c r="J60"/>
      <c r="K60"/>
      <c r="L60"/>
    </row>
    <row r="61" spans="3:12" ht="13.5" customHeight="1">
      <c r="C61"/>
      <c r="D61"/>
      <c r="E61"/>
      <c r="F61"/>
      <c r="G61"/>
      <c r="H61"/>
      <c r="I61"/>
      <c r="J61"/>
      <c r="K61"/>
      <c r="L61"/>
    </row>
    <row r="62" spans="3:12" ht="13.5" customHeight="1">
      <c r="C62"/>
      <c r="D62"/>
      <c r="E62"/>
      <c r="F62"/>
      <c r="G62"/>
      <c r="H62"/>
      <c r="I62"/>
      <c r="J62"/>
      <c r="K62"/>
      <c r="L62"/>
    </row>
    <row r="63" spans="3:12" ht="13.5" customHeight="1">
      <c r="C63"/>
      <c r="D63"/>
      <c r="E63"/>
      <c r="F63"/>
      <c r="G63"/>
      <c r="H63"/>
      <c r="I63"/>
      <c r="J63"/>
      <c r="K63"/>
      <c r="L63"/>
    </row>
    <row r="64" spans="3:12" ht="13.5" customHeight="1">
      <c r="C64"/>
      <c r="D64"/>
      <c r="E64"/>
      <c r="F64"/>
      <c r="G64"/>
      <c r="H64"/>
      <c r="I64"/>
      <c r="J64"/>
      <c r="K64"/>
      <c r="L64"/>
    </row>
    <row r="65" spans="3:12" ht="13.5" customHeight="1">
      <c r="C65"/>
      <c r="D65"/>
      <c r="E65"/>
      <c r="F65"/>
      <c r="G65"/>
      <c r="H65"/>
      <c r="I65"/>
      <c r="J65"/>
      <c r="K65"/>
      <c r="L65"/>
    </row>
    <row r="66" spans="3:12" ht="13.5" customHeight="1">
      <c r="C66"/>
      <c r="D66"/>
      <c r="E66"/>
      <c r="F66"/>
      <c r="G66"/>
      <c r="H66"/>
      <c r="I66"/>
      <c r="J66"/>
      <c r="K66"/>
      <c r="L66"/>
    </row>
    <row r="67" spans="3:12" ht="13.5" customHeight="1">
      <c r="C67"/>
      <c r="D67"/>
      <c r="E67"/>
      <c r="F67"/>
      <c r="G67"/>
      <c r="H67"/>
      <c r="I67"/>
      <c r="J67"/>
      <c r="K67"/>
      <c r="L67"/>
    </row>
    <row r="68" spans="3:12" ht="13.5" customHeight="1">
      <c r="C68"/>
      <c r="D68"/>
      <c r="E68"/>
      <c r="F68"/>
      <c r="G68"/>
      <c r="H68"/>
      <c r="I68"/>
      <c r="J68"/>
      <c r="K68"/>
      <c r="L68"/>
    </row>
    <row r="69" spans="3:12" ht="13.5" customHeight="1">
      <c r="C69"/>
      <c r="D69"/>
      <c r="E69"/>
      <c r="F69"/>
      <c r="G69"/>
      <c r="H69"/>
      <c r="I69"/>
      <c r="J69"/>
      <c r="K69"/>
      <c r="L69"/>
    </row>
    <row r="70" spans="3:12" ht="13.5" customHeight="1">
      <c r="C70"/>
      <c r="D70"/>
      <c r="E70"/>
      <c r="F70"/>
      <c r="G70"/>
      <c r="H70"/>
      <c r="I70"/>
      <c r="J70"/>
      <c r="K70"/>
      <c r="L70"/>
    </row>
    <row r="71" spans="3:12" ht="13.5" customHeight="1">
      <c r="C71"/>
      <c r="D71"/>
      <c r="E71"/>
      <c r="F71"/>
      <c r="G71"/>
      <c r="H71"/>
      <c r="I71"/>
      <c r="J71"/>
      <c r="K71"/>
      <c r="L71"/>
    </row>
    <row r="72" spans="3:12" ht="13.5" customHeight="1">
      <c r="C72"/>
      <c r="D72"/>
      <c r="E72"/>
      <c r="F72"/>
      <c r="G72"/>
      <c r="H72"/>
      <c r="I72"/>
      <c r="J72"/>
      <c r="K72"/>
      <c r="L72"/>
    </row>
    <row r="73" spans="3:12" ht="13.5" customHeight="1">
      <c r="C73"/>
      <c r="D73"/>
      <c r="E73"/>
      <c r="F73"/>
      <c r="G73"/>
      <c r="H73"/>
      <c r="I73"/>
      <c r="J73"/>
      <c r="K73"/>
      <c r="L73"/>
    </row>
    <row r="74" spans="3:12" ht="13.5" customHeight="1">
      <c r="C74"/>
      <c r="D74"/>
      <c r="E74"/>
      <c r="F74"/>
      <c r="G74"/>
      <c r="H74"/>
      <c r="I74"/>
      <c r="J74"/>
      <c r="K74"/>
      <c r="L74"/>
    </row>
    <row r="75" spans="3:12" ht="13.5" customHeight="1">
      <c r="C75"/>
      <c r="D75"/>
      <c r="E75"/>
      <c r="F75"/>
      <c r="G75"/>
      <c r="H75"/>
      <c r="I75"/>
      <c r="J75"/>
      <c r="K75"/>
      <c r="L75"/>
    </row>
    <row r="76" spans="3:12" ht="13.5" customHeight="1">
      <c r="C76"/>
      <c r="D76"/>
      <c r="E76"/>
      <c r="F76"/>
      <c r="G76"/>
      <c r="H76"/>
      <c r="I76"/>
      <c r="J76"/>
      <c r="K76"/>
      <c r="L76"/>
    </row>
    <row r="77" spans="3:12" ht="13.5" customHeight="1">
      <c r="C77"/>
      <c r="D77"/>
      <c r="E77"/>
      <c r="F77"/>
      <c r="G77"/>
      <c r="H77"/>
      <c r="I77"/>
      <c r="J77"/>
      <c r="K77"/>
      <c r="L77"/>
    </row>
    <row r="78" spans="3:12" ht="13.5" customHeight="1">
      <c r="C78"/>
      <c r="D78"/>
      <c r="E78"/>
      <c r="F78"/>
      <c r="G78"/>
      <c r="H78"/>
      <c r="I78"/>
      <c r="J78"/>
      <c r="K78"/>
      <c r="L78"/>
    </row>
    <row r="79" spans="3:12" ht="13.5" customHeight="1">
      <c r="C79"/>
      <c r="D79"/>
      <c r="E79"/>
      <c r="F79"/>
      <c r="G79"/>
      <c r="H79"/>
      <c r="I79"/>
      <c r="J79"/>
      <c r="K79"/>
      <c r="L79"/>
    </row>
    <row r="80" spans="3:12" ht="13.5" customHeight="1">
      <c r="C80"/>
      <c r="D80"/>
      <c r="E80"/>
      <c r="F80"/>
      <c r="G80"/>
      <c r="H80"/>
      <c r="I80"/>
      <c r="J80"/>
      <c r="K80"/>
      <c r="L80"/>
    </row>
    <row r="81" spans="3:12" ht="13.5" customHeight="1">
      <c r="C81"/>
      <c r="D81"/>
      <c r="E81"/>
      <c r="F81"/>
      <c r="G81"/>
      <c r="H81"/>
      <c r="I81"/>
      <c r="J81"/>
      <c r="K81"/>
      <c r="L81"/>
    </row>
    <row r="82" spans="3:12" ht="13.5" customHeight="1">
      <c r="C82"/>
      <c r="D82"/>
      <c r="E82"/>
      <c r="F82"/>
      <c r="G82"/>
      <c r="H82"/>
      <c r="I82"/>
      <c r="J82"/>
      <c r="K82"/>
      <c r="L82"/>
    </row>
    <row r="83" spans="3:12" ht="13.5" customHeight="1">
      <c r="C83"/>
      <c r="D83"/>
      <c r="E83"/>
      <c r="F83"/>
      <c r="G83"/>
      <c r="H83"/>
      <c r="I83"/>
      <c r="J83"/>
      <c r="K83"/>
      <c r="L83"/>
    </row>
    <row r="84" spans="3:12" ht="13.5" customHeight="1">
      <c r="C84"/>
      <c r="D84"/>
      <c r="E84"/>
      <c r="F84"/>
      <c r="G84"/>
      <c r="H84"/>
      <c r="I84"/>
      <c r="J84"/>
      <c r="K84"/>
      <c r="L84"/>
    </row>
    <row r="85" spans="3:12" ht="13.5" customHeight="1">
      <c r="C85"/>
      <c r="D85"/>
      <c r="E85"/>
      <c r="F85"/>
      <c r="G85"/>
      <c r="H85"/>
      <c r="I85"/>
      <c r="J85"/>
      <c r="K85"/>
      <c r="L85"/>
    </row>
    <row r="86" spans="3:12" ht="13.5" customHeight="1">
      <c r="C86"/>
      <c r="D86"/>
      <c r="E86"/>
      <c r="F86"/>
      <c r="G86"/>
      <c r="H86"/>
      <c r="I86"/>
      <c r="J86"/>
      <c r="K86"/>
      <c r="L86"/>
    </row>
    <row r="87" spans="3:12" ht="13.5" customHeight="1">
      <c r="C87"/>
      <c r="D87"/>
      <c r="E87"/>
      <c r="F87"/>
      <c r="G87"/>
      <c r="H87"/>
      <c r="I87"/>
      <c r="J87"/>
      <c r="K87"/>
      <c r="L87"/>
    </row>
    <row r="88" spans="3:12" ht="13.5" customHeight="1">
      <c r="C88"/>
      <c r="D88"/>
      <c r="E88"/>
      <c r="F88"/>
      <c r="G88"/>
      <c r="H88"/>
      <c r="I88"/>
      <c r="J88"/>
      <c r="K88"/>
      <c r="L88"/>
    </row>
    <row r="89" spans="3:12" ht="13.5" customHeight="1">
      <c r="C89"/>
      <c r="D89"/>
      <c r="E89"/>
      <c r="F89"/>
      <c r="G89"/>
      <c r="H89"/>
      <c r="I89"/>
      <c r="J89"/>
      <c r="K89"/>
      <c r="L89"/>
    </row>
    <row r="90" spans="3:12" ht="13.5" customHeight="1">
      <c r="C90"/>
      <c r="D90"/>
      <c r="E90"/>
      <c r="F90"/>
      <c r="G90"/>
      <c r="H90"/>
      <c r="I90"/>
      <c r="J90"/>
      <c r="K90"/>
      <c r="L90"/>
    </row>
    <row r="91" spans="3:12" ht="13.5" customHeight="1">
      <c r="C91"/>
      <c r="D91"/>
      <c r="E91"/>
      <c r="F91"/>
      <c r="G91"/>
      <c r="H91"/>
      <c r="I91"/>
      <c r="J91"/>
      <c r="K91"/>
      <c r="L91"/>
    </row>
    <row r="92" spans="3:12" ht="13.5" customHeight="1">
      <c r="C92"/>
      <c r="D92"/>
      <c r="E92"/>
      <c r="F92"/>
      <c r="G92"/>
      <c r="H92"/>
      <c r="I92"/>
      <c r="J92"/>
      <c r="K92"/>
      <c r="L92"/>
    </row>
    <row r="93" spans="3:12" ht="13.5" customHeight="1">
      <c r="C93"/>
      <c r="D93"/>
      <c r="E93"/>
      <c r="F93"/>
      <c r="G93"/>
      <c r="H93"/>
      <c r="I93"/>
      <c r="J93"/>
      <c r="K93"/>
      <c r="L93"/>
    </row>
    <row r="94" spans="3:12" ht="13.5" customHeight="1">
      <c r="C94"/>
      <c r="D94"/>
      <c r="E94"/>
      <c r="F94"/>
      <c r="G94"/>
      <c r="H94"/>
      <c r="I94"/>
      <c r="J94"/>
      <c r="K94"/>
      <c r="L94"/>
    </row>
    <row r="95" spans="3:12" ht="13.5" customHeight="1">
      <c r="C95"/>
      <c r="D95"/>
      <c r="E95"/>
      <c r="F95"/>
      <c r="G95"/>
      <c r="H95"/>
      <c r="I95"/>
      <c r="J95"/>
      <c r="K95"/>
      <c r="L95"/>
    </row>
    <row r="96" spans="3:12" ht="13.5" customHeight="1">
      <c r="C96"/>
      <c r="D96"/>
      <c r="E96"/>
      <c r="F96"/>
      <c r="G96"/>
      <c r="H96"/>
      <c r="I96"/>
      <c r="J96"/>
      <c r="K96"/>
      <c r="L96"/>
    </row>
    <row r="97" spans="3:12" ht="13.5" customHeight="1">
      <c r="C97"/>
      <c r="D97"/>
      <c r="E97"/>
      <c r="F97"/>
      <c r="G97"/>
      <c r="H97"/>
      <c r="I97"/>
      <c r="J97"/>
      <c r="K97"/>
      <c r="L97"/>
    </row>
    <row r="98" spans="3:12" ht="13.5" customHeight="1">
      <c r="C98"/>
      <c r="D98"/>
      <c r="E98"/>
      <c r="F98"/>
      <c r="G98"/>
      <c r="H98"/>
      <c r="I98"/>
      <c r="J98"/>
      <c r="K98"/>
      <c r="L98"/>
    </row>
    <row r="99" spans="3:12" ht="13.5" customHeight="1">
      <c r="C99"/>
      <c r="D99"/>
      <c r="E99"/>
      <c r="F99"/>
      <c r="G99"/>
      <c r="H99"/>
      <c r="I99"/>
      <c r="J99"/>
      <c r="K99"/>
      <c r="L99"/>
    </row>
    <row r="100" spans="3:12" ht="13.5" customHeight="1">
      <c r="C100"/>
      <c r="D100"/>
      <c r="E100"/>
      <c r="F100"/>
      <c r="G100"/>
      <c r="H100"/>
      <c r="I100"/>
      <c r="J100"/>
      <c r="K100"/>
      <c r="L100"/>
    </row>
    <row r="101" spans="3:12" ht="13.5" customHeight="1">
      <c r="C101"/>
      <c r="D101"/>
      <c r="E101"/>
      <c r="F101"/>
      <c r="G101"/>
      <c r="H101"/>
      <c r="I101"/>
      <c r="J101"/>
      <c r="K101"/>
      <c r="L101"/>
    </row>
    <row r="102" spans="3:12" ht="13.5" customHeight="1">
      <c r="C102"/>
      <c r="D102"/>
      <c r="E102"/>
      <c r="F102"/>
      <c r="G102"/>
      <c r="H102"/>
      <c r="I102"/>
      <c r="J102"/>
      <c r="K102"/>
      <c r="L102"/>
    </row>
    <row r="103" spans="3:12" ht="13.5" customHeight="1">
      <c r="C103"/>
      <c r="D103"/>
      <c r="E103"/>
      <c r="F103"/>
      <c r="G103"/>
      <c r="H103"/>
      <c r="I103"/>
      <c r="J103"/>
      <c r="K103"/>
      <c r="L103"/>
    </row>
    <row r="104" spans="3:12" ht="13.5" customHeight="1">
      <c r="C104"/>
      <c r="D104"/>
      <c r="E104"/>
      <c r="F104"/>
      <c r="G104"/>
      <c r="H104"/>
      <c r="I104"/>
      <c r="J104"/>
      <c r="K104"/>
      <c r="L104"/>
    </row>
    <row r="105" spans="3:12" ht="13.5" customHeight="1">
      <c r="C105"/>
      <c r="D105"/>
      <c r="E105"/>
      <c r="F105"/>
      <c r="G105"/>
      <c r="H105"/>
      <c r="I105"/>
      <c r="J105"/>
      <c r="K105"/>
      <c r="L105"/>
    </row>
    <row r="106" spans="3:12" ht="13.5" customHeight="1">
      <c r="C106"/>
      <c r="D106"/>
      <c r="E106"/>
      <c r="F106"/>
      <c r="G106"/>
      <c r="H106"/>
      <c r="I106"/>
      <c r="J106"/>
      <c r="K106"/>
      <c r="L106"/>
    </row>
    <row r="107" spans="3:12" ht="13.5" customHeight="1">
      <c r="C107"/>
      <c r="D107"/>
      <c r="E107"/>
      <c r="F107"/>
      <c r="G107"/>
      <c r="H107"/>
      <c r="I107"/>
      <c r="J107"/>
      <c r="K107"/>
      <c r="L107"/>
    </row>
    <row r="108" spans="3:12" ht="13.5" customHeight="1">
      <c r="C108"/>
      <c r="D108"/>
      <c r="E108"/>
      <c r="F108"/>
      <c r="G108"/>
      <c r="H108"/>
      <c r="I108"/>
      <c r="J108"/>
      <c r="K108"/>
      <c r="L108"/>
    </row>
    <row r="109" spans="3:12" ht="13.5" customHeight="1">
      <c r="C109"/>
      <c r="D109"/>
      <c r="E109"/>
      <c r="F109"/>
      <c r="G109"/>
      <c r="H109"/>
      <c r="I109"/>
      <c r="J109"/>
      <c r="K109"/>
      <c r="L109"/>
    </row>
    <row r="110" spans="3:12" ht="13.5" customHeight="1">
      <c r="C110"/>
      <c r="D110"/>
      <c r="E110"/>
      <c r="F110"/>
      <c r="G110"/>
      <c r="H110"/>
      <c r="I110"/>
      <c r="J110"/>
      <c r="K110"/>
      <c r="L110"/>
    </row>
    <row r="111" spans="3:12" ht="13.5" customHeight="1">
      <c r="C111"/>
      <c r="D111"/>
      <c r="E111"/>
      <c r="F111"/>
      <c r="G111"/>
      <c r="H111"/>
      <c r="I111"/>
      <c r="J111"/>
      <c r="K111"/>
      <c r="L111"/>
    </row>
    <row r="112" spans="3:12" ht="13.5" customHeight="1">
      <c r="C112"/>
      <c r="D112"/>
      <c r="E112"/>
      <c r="F112"/>
      <c r="G112"/>
      <c r="H112"/>
      <c r="I112"/>
      <c r="J112"/>
      <c r="K112"/>
      <c r="L112"/>
    </row>
    <row r="113" spans="3:12" ht="13.5" customHeight="1">
      <c r="C113"/>
      <c r="D113"/>
      <c r="E113"/>
      <c r="F113"/>
      <c r="G113"/>
      <c r="H113"/>
      <c r="I113"/>
      <c r="J113"/>
      <c r="K113"/>
      <c r="L113"/>
    </row>
    <row r="114" spans="3:12" ht="13.5" customHeight="1">
      <c r="C114"/>
      <c r="D114"/>
      <c r="E114"/>
      <c r="F114"/>
      <c r="G114"/>
      <c r="H114"/>
      <c r="I114"/>
      <c r="J114"/>
      <c r="K114"/>
      <c r="L114"/>
    </row>
    <row r="115" spans="3:12" ht="13.5" customHeight="1">
      <c r="C115"/>
      <c r="D115"/>
      <c r="E115"/>
      <c r="F115"/>
      <c r="G115"/>
      <c r="H115"/>
      <c r="I115"/>
      <c r="J115"/>
      <c r="K115"/>
      <c r="L115"/>
    </row>
    <row r="116" spans="3:12" ht="13.5" customHeight="1">
      <c r="C116"/>
      <c r="D116"/>
      <c r="E116"/>
      <c r="F116"/>
      <c r="G116"/>
      <c r="H116"/>
      <c r="I116"/>
      <c r="J116"/>
      <c r="K116"/>
      <c r="L116"/>
    </row>
    <row r="117" spans="3:12" ht="13.5" customHeight="1">
      <c r="C117"/>
      <c r="D117"/>
      <c r="E117"/>
      <c r="F117"/>
      <c r="G117"/>
      <c r="H117"/>
      <c r="I117"/>
      <c r="J117"/>
      <c r="K117"/>
      <c r="L117"/>
    </row>
    <row r="118" spans="3:12" ht="13.5" customHeight="1">
      <c r="C118"/>
      <c r="D118"/>
      <c r="E118"/>
      <c r="F118"/>
      <c r="G118"/>
      <c r="H118"/>
      <c r="I118"/>
      <c r="J118"/>
      <c r="K118"/>
      <c r="L118"/>
    </row>
    <row r="119" spans="3:12" ht="13.5" customHeight="1">
      <c r="C119"/>
      <c r="D119"/>
      <c r="E119"/>
      <c r="F119"/>
      <c r="G119"/>
      <c r="H119"/>
      <c r="I119"/>
      <c r="J119"/>
      <c r="K119"/>
      <c r="L119"/>
    </row>
    <row r="120" spans="3:12" ht="13.5" customHeight="1">
      <c r="C120"/>
      <c r="D120"/>
      <c r="E120"/>
      <c r="F120"/>
      <c r="G120"/>
      <c r="H120"/>
      <c r="I120"/>
      <c r="J120"/>
      <c r="K120"/>
      <c r="L120"/>
    </row>
    <row r="121" spans="3:12" ht="13.5" customHeight="1">
      <c r="C121"/>
      <c r="D121"/>
      <c r="E121"/>
      <c r="F121"/>
      <c r="G121"/>
      <c r="H121"/>
      <c r="I121"/>
      <c r="J121"/>
      <c r="K121"/>
      <c r="L121"/>
    </row>
    <row r="122" spans="3:12" ht="13.5" customHeight="1">
      <c r="C122"/>
      <c r="D122"/>
      <c r="E122"/>
      <c r="F122"/>
      <c r="G122"/>
      <c r="H122"/>
      <c r="I122"/>
      <c r="J122"/>
      <c r="K122"/>
      <c r="L122"/>
    </row>
    <row r="123" spans="3:12" ht="13.5" customHeight="1">
      <c r="C123"/>
      <c r="D123"/>
      <c r="E123"/>
      <c r="F123"/>
      <c r="G123"/>
      <c r="H123"/>
      <c r="I123"/>
      <c r="J123"/>
      <c r="K123"/>
      <c r="L123"/>
    </row>
    <row r="124" spans="3:12" ht="13.5" customHeight="1">
      <c r="C124"/>
      <c r="D124"/>
      <c r="E124"/>
      <c r="F124"/>
      <c r="G124"/>
      <c r="H124"/>
      <c r="I124"/>
      <c r="J124"/>
      <c r="K124"/>
      <c r="L124"/>
    </row>
    <row r="125" spans="3:12" ht="13.5" customHeight="1">
      <c r="C125"/>
      <c r="D125"/>
      <c r="E125"/>
      <c r="F125"/>
      <c r="G125"/>
      <c r="H125"/>
      <c r="I125"/>
      <c r="J125"/>
      <c r="K125"/>
      <c r="L125"/>
    </row>
    <row r="126" spans="3:12" ht="13.5" customHeight="1">
      <c r="C126"/>
      <c r="D126"/>
      <c r="E126"/>
      <c r="F126"/>
      <c r="G126"/>
      <c r="H126"/>
      <c r="I126"/>
      <c r="J126"/>
      <c r="K126"/>
      <c r="L126"/>
    </row>
    <row r="127" spans="3:12" ht="13.5" customHeight="1">
      <c r="C127"/>
      <c r="D127"/>
      <c r="E127"/>
      <c r="F127"/>
      <c r="G127"/>
      <c r="H127"/>
      <c r="I127"/>
      <c r="J127"/>
      <c r="K127"/>
      <c r="L127"/>
    </row>
    <row r="128" spans="3:12" ht="13.5" customHeight="1">
      <c r="C128"/>
      <c r="D128"/>
      <c r="E128"/>
      <c r="F128"/>
      <c r="G128"/>
      <c r="H128"/>
      <c r="I128"/>
      <c r="J128"/>
      <c r="K128"/>
      <c r="L128"/>
    </row>
    <row r="129" spans="3:12" ht="13.5" customHeight="1">
      <c r="C129"/>
      <c r="D129"/>
      <c r="E129"/>
      <c r="F129"/>
      <c r="G129"/>
      <c r="H129"/>
      <c r="I129"/>
      <c r="J129"/>
      <c r="K129"/>
      <c r="L129"/>
    </row>
    <row r="130" spans="3:12" ht="13.5" customHeight="1">
      <c r="C130"/>
      <c r="D130"/>
      <c r="E130"/>
      <c r="F130"/>
      <c r="G130"/>
      <c r="H130"/>
      <c r="I130"/>
      <c r="J130"/>
      <c r="K130"/>
      <c r="L130"/>
    </row>
    <row r="131" spans="3:12" ht="13.5" customHeight="1">
      <c r="C131"/>
      <c r="D131"/>
      <c r="E131"/>
      <c r="F131"/>
      <c r="G131"/>
      <c r="H131"/>
      <c r="I131"/>
      <c r="J131"/>
      <c r="K131"/>
      <c r="L131"/>
    </row>
    <row r="132" spans="3:12" ht="13.5" customHeight="1">
      <c r="C132"/>
      <c r="D132"/>
      <c r="E132"/>
      <c r="F132"/>
      <c r="G132"/>
      <c r="H132"/>
      <c r="I132"/>
      <c r="J132"/>
      <c r="K132"/>
      <c r="L132"/>
    </row>
    <row r="133" spans="3:12" ht="13.5" customHeight="1">
      <c r="C133"/>
      <c r="D133"/>
      <c r="E133"/>
      <c r="F133"/>
      <c r="G133"/>
      <c r="H133"/>
      <c r="I133"/>
      <c r="J133"/>
      <c r="K133"/>
      <c r="L133"/>
    </row>
    <row r="134" spans="3:12" ht="13.5" customHeight="1">
      <c r="C134"/>
      <c r="D134"/>
      <c r="E134"/>
      <c r="F134"/>
      <c r="G134"/>
      <c r="H134"/>
      <c r="I134"/>
      <c r="J134"/>
      <c r="K134"/>
      <c r="L134"/>
    </row>
    <row r="135" spans="3:12" ht="13.5" customHeight="1">
      <c r="C135"/>
      <c r="D135"/>
      <c r="E135"/>
      <c r="F135"/>
      <c r="G135"/>
      <c r="H135"/>
      <c r="I135"/>
      <c r="J135"/>
      <c r="K135"/>
      <c r="L135"/>
    </row>
    <row r="136" spans="3:12" ht="13.5" customHeight="1">
      <c r="C136"/>
      <c r="D136"/>
      <c r="E136"/>
      <c r="F136"/>
      <c r="G136"/>
      <c r="H136"/>
      <c r="I136"/>
      <c r="J136"/>
      <c r="K136"/>
      <c r="L136"/>
    </row>
    <row r="137" spans="3:12" ht="13.5" customHeight="1">
      <c r="C137"/>
      <c r="D137"/>
      <c r="E137"/>
      <c r="F137"/>
      <c r="G137"/>
      <c r="H137"/>
      <c r="I137"/>
      <c r="J137"/>
      <c r="K137"/>
      <c r="L137"/>
    </row>
    <row r="138" spans="3:12" ht="13.5" customHeight="1">
      <c r="C138"/>
      <c r="D138"/>
      <c r="E138"/>
      <c r="F138"/>
      <c r="G138"/>
      <c r="H138"/>
      <c r="I138"/>
      <c r="J138"/>
      <c r="K138"/>
      <c r="L138"/>
    </row>
    <row r="139" spans="3:12" ht="13.5" customHeight="1">
      <c r="C139"/>
      <c r="D139"/>
      <c r="E139"/>
      <c r="F139"/>
      <c r="G139"/>
      <c r="H139"/>
      <c r="I139"/>
      <c r="J139"/>
      <c r="K139"/>
      <c r="L139"/>
    </row>
    <row r="140" spans="3:12" ht="13.5" customHeight="1">
      <c r="C140"/>
      <c r="D140"/>
      <c r="E140"/>
      <c r="F140"/>
      <c r="G140"/>
      <c r="H140"/>
      <c r="I140"/>
      <c r="J140"/>
      <c r="K140"/>
      <c r="L140"/>
    </row>
    <row r="141" spans="3:12" ht="13.5" customHeight="1">
      <c r="C141"/>
      <c r="D141"/>
      <c r="E141"/>
      <c r="F141"/>
      <c r="G141"/>
      <c r="H141"/>
      <c r="I141"/>
      <c r="J141"/>
      <c r="K141"/>
      <c r="L141"/>
    </row>
    <row r="142" spans="3:12" ht="13.5" customHeight="1">
      <c r="C142"/>
      <c r="D142"/>
      <c r="E142"/>
      <c r="F142"/>
      <c r="G142"/>
      <c r="H142"/>
      <c r="I142"/>
      <c r="J142"/>
      <c r="K142"/>
      <c r="L142"/>
    </row>
    <row r="143" spans="3:12" ht="13.5" customHeight="1">
      <c r="C143"/>
      <c r="D143"/>
      <c r="E143"/>
      <c r="F143"/>
      <c r="G143"/>
      <c r="H143"/>
      <c r="I143"/>
      <c r="J143"/>
      <c r="K143"/>
      <c r="L143"/>
    </row>
    <row r="144" spans="3:12" ht="13.5" customHeight="1">
      <c r="C144"/>
      <c r="D144"/>
      <c r="E144"/>
      <c r="F144"/>
      <c r="G144"/>
      <c r="H144"/>
      <c r="I144"/>
      <c r="J144"/>
      <c r="K144"/>
      <c r="L144"/>
    </row>
    <row r="145" spans="3:12" ht="13.5" customHeight="1">
      <c r="C145"/>
      <c r="D145"/>
      <c r="E145"/>
      <c r="F145"/>
      <c r="G145"/>
      <c r="H145"/>
      <c r="I145"/>
      <c r="J145"/>
      <c r="K145"/>
      <c r="L145"/>
    </row>
    <row r="146" spans="3:12" ht="13.5" customHeight="1">
      <c r="C146"/>
      <c r="D146"/>
      <c r="E146"/>
      <c r="F146"/>
      <c r="G146"/>
      <c r="H146"/>
      <c r="I146"/>
      <c r="J146"/>
      <c r="K146"/>
      <c r="L146"/>
    </row>
    <row r="147" spans="3:12" ht="13.5" customHeight="1">
      <c r="C147"/>
      <c r="D147"/>
      <c r="E147"/>
      <c r="F147"/>
      <c r="G147"/>
      <c r="H147"/>
      <c r="I147"/>
      <c r="J147"/>
      <c r="K147"/>
      <c r="L147"/>
    </row>
    <row r="148" spans="3:12" ht="13.5" customHeight="1">
      <c r="C148"/>
      <c r="D148"/>
      <c r="E148"/>
      <c r="F148"/>
      <c r="G148"/>
      <c r="H148"/>
      <c r="I148"/>
      <c r="J148"/>
      <c r="K148"/>
      <c r="L148"/>
    </row>
    <row r="149" spans="3:12" ht="13.5" customHeight="1">
      <c r="C149"/>
      <c r="D149"/>
      <c r="E149"/>
      <c r="F149"/>
      <c r="G149"/>
      <c r="H149"/>
      <c r="I149"/>
      <c r="J149"/>
      <c r="K149"/>
      <c r="L149"/>
    </row>
    <row r="150" spans="3:12" ht="13.5" customHeight="1">
      <c r="C150"/>
      <c r="D150"/>
      <c r="E150"/>
      <c r="F150"/>
      <c r="G150"/>
      <c r="H150"/>
      <c r="I150"/>
      <c r="J150"/>
      <c r="K150"/>
      <c r="L150"/>
    </row>
    <row r="151" spans="3:12" ht="13.5" customHeight="1">
      <c r="C151"/>
      <c r="D151"/>
      <c r="E151"/>
      <c r="F151"/>
      <c r="G151"/>
      <c r="H151"/>
      <c r="I151"/>
      <c r="J151"/>
      <c r="K151"/>
      <c r="L151"/>
    </row>
    <row r="152" spans="3:12" ht="13.5" customHeight="1">
      <c r="C152"/>
      <c r="D152"/>
      <c r="E152"/>
      <c r="F152"/>
      <c r="G152"/>
      <c r="H152"/>
      <c r="I152"/>
      <c r="J152"/>
      <c r="K152"/>
      <c r="L152"/>
    </row>
    <row r="153" spans="3:12" ht="13.5" customHeight="1">
      <c r="C153"/>
      <c r="D153"/>
      <c r="E153"/>
      <c r="F153"/>
      <c r="G153"/>
      <c r="H153"/>
      <c r="I153"/>
      <c r="J153"/>
      <c r="K153"/>
      <c r="L153"/>
    </row>
    <row r="154" spans="3:12" ht="13.5" customHeight="1">
      <c r="C154"/>
      <c r="D154"/>
      <c r="E154"/>
      <c r="F154"/>
      <c r="G154"/>
      <c r="H154"/>
      <c r="I154"/>
      <c r="J154"/>
      <c r="K154"/>
      <c r="L154"/>
    </row>
    <row r="155" spans="3:12" ht="13.5" customHeight="1">
      <c r="C155"/>
      <c r="D155"/>
      <c r="E155"/>
      <c r="F155"/>
      <c r="G155"/>
      <c r="H155"/>
      <c r="I155"/>
      <c r="J155"/>
      <c r="K155"/>
      <c r="L155"/>
    </row>
    <row r="156" spans="3:12" ht="13.5" customHeight="1">
      <c r="C156"/>
      <c r="D156"/>
      <c r="E156"/>
      <c r="F156"/>
      <c r="G156"/>
      <c r="H156"/>
      <c r="I156"/>
      <c r="J156"/>
      <c r="K156"/>
      <c r="L156"/>
    </row>
    <row r="157" spans="3:12" ht="13.5" customHeight="1">
      <c r="C157"/>
      <c r="D157"/>
      <c r="E157"/>
      <c r="F157"/>
      <c r="G157"/>
      <c r="H157"/>
      <c r="I157"/>
      <c r="J157"/>
      <c r="K157"/>
      <c r="L157"/>
    </row>
    <row r="158" spans="3:12" ht="13.5" customHeight="1">
      <c r="C158"/>
      <c r="D158"/>
      <c r="E158"/>
      <c r="F158"/>
      <c r="G158"/>
      <c r="H158"/>
      <c r="I158"/>
      <c r="J158"/>
      <c r="K158"/>
      <c r="L158"/>
    </row>
    <row r="159" spans="3:12" ht="13.5" customHeight="1">
      <c r="C159"/>
      <c r="D159"/>
      <c r="E159"/>
      <c r="F159"/>
      <c r="G159"/>
      <c r="H159"/>
      <c r="I159"/>
      <c r="J159"/>
      <c r="K159"/>
      <c r="L159"/>
    </row>
    <row r="160" spans="3:12" ht="13.5" customHeight="1">
      <c r="C160"/>
      <c r="D160"/>
      <c r="E160"/>
      <c r="F160"/>
      <c r="G160"/>
      <c r="H160"/>
      <c r="I160"/>
      <c r="J160"/>
      <c r="K160"/>
      <c r="L160"/>
    </row>
    <row r="161" spans="3:12" ht="13.5" customHeight="1">
      <c r="C161"/>
      <c r="D161"/>
      <c r="E161"/>
      <c r="F161"/>
      <c r="G161"/>
      <c r="H161"/>
      <c r="I161"/>
      <c r="J161"/>
      <c r="K161"/>
      <c r="L161"/>
    </row>
    <row r="162" spans="3:12" ht="13.5" customHeight="1">
      <c r="C162"/>
      <c r="D162"/>
      <c r="E162"/>
      <c r="F162"/>
      <c r="G162"/>
      <c r="H162"/>
      <c r="I162"/>
      <c r="J162"/>
      <c r="K162"/>
      <c r="L162"/>
    </row>
    <row r="163" spans="3:12" ht="13.5" customHeight="1">
      <c r="C163"/>
      <c r="D163"/>
      <c r="E163"/>
      <c r="F163"/>
      <c r="G163"/>
      <c r="H163"/>
      <c r="I163"/>
      <c r="J163"/>
      <c r="K163"/>
      <c r="L163"/>
    </row>
    <row r="164" spans="3:12" ht="13.5" customHeight="1">
      <c r="C164"/>
      <c r="D164"/>
      <c r="E164"/>
      <c r="F164"/>
      <c r="G164"/>
      <c r="H164"/>
      <c r="I164"/>
      <c r="J164"/>
      <c r="K164"/>
      <c r="L164"/>
    </row>
    <row r="165" spans="3:12" ht="13.5" customHeight="1">
      <c r="C165"/>
      <c r="D165"/>
      <c r="E165"/>
      <c r="F165"/>
      <c r="G165"/>
      <c r="H165"/>
      <c r="I165"/>
      <c r="J165"/>
      <c r="K165"/>
      <c r="L165"/>
    </row>
    <row r="166" spans="3:12" ht="13.5" customHeight="1">
      <c r="C166"/>
      <c r="D166"/>
      <c r="E166"/>
      <c r="F166"/>
      <c r="G166"/>
      <c r="H166"/>
      <c r="I166"/>
      <c r="J166"/>
      <c r="K166"/>
      <c r="L166"/>
    </row>
    <row r="167" spans="3:12" ht="13.5" customHeight="1">
      <c r="C167"/>
      <c r="D167"/>
      <c r="E167"/>
      <c r="F167"/>
      <c r="G167"/>
      <c r="H167"/>
      <c r="I167"/>
      <c r="J167"/>
      <c r="K167"/>
      <c r="L167"/>
    </row>
    <row r="168" spans="3:12" ht="13.5" customHeight="1">
      <c r="C168"/>
      <c r="D168"/>
      <c r="E168"/>
      <c r="F168"/>
      <c r="G168"/>
      <c r="H168"/>
      <c r="I168"/>
      <c r="J168"/>
      <c r="K168"/>
      <c r="L168"/>
    </row>
    <row r="169" spans="3:12" ht="13.5" customHeight="1">
      <c r="C169"/>
      <c r="D169"/>
      <c r="E169"/>
      <c r="F169"/>
      <c r="G169"/>
      <c r="H169"/>
      <c r="I169"/>
      <c r="J169"/>
      <c r="K169"/>
      <c r="L169"/>
    </row>
    <row r="170" spans="3:12" ht="13.5" customHeight="1">
      <c r="C170"/>
      <c r="D170"/>
      <c r="E170"/>
      <c r="F170"/>
      <c r="G170"/>
      <c r="H170"/>
      <c r="I170"/>
      <c r="J170"/>
      <c r="K170"/>
      <c r="L170"/>
    </row>
    <row r="171" spans="3:12" ht="13.5" customHeight="1">
      <c r="C171"/>
      <c r="D171"/>
      <c r="E171"/>
      <c r="F171"/>
      <c r="G171"/>
      <c r="H171"/>
      <c r="I171"/>
      <c r="J171"/>
      <c r="K171"/>
      <c r="L171"/>
    </row>
    <row r="172" spans="3:12" ht="13.5" customHeight="1">
      <c r="C172"/>
      <c r="D172"/>
      <c r="E172"/>
      <c r="F172"/>
      <c r="G172"/>
      <c r="H172"/>
      <c r="I172"/>
      <c r="J172"/>
      <c r="K172"/>
      <c r="L172"/>
    </row>
    <row r="173" spans="3:12" ht="13.5" customHeight="1">
      <c r="C173"/>
      <c r="D173"/>
      <c r="E173"/>
      <c r="F173"/>
      <c r="G173"/>
      <c r="H173"/>
      <c r="I173"/>
      <c r="J173"/>
      <c r="K173"/>
      <c r="L173"/>
    </row>
    <row r="174" spans="3:12" ht="13.5" customHeight="1">
      <c r="C174"/>
      <c r="D174"/>
      <c r="E174"/>
      <c r="F174"/>
      <c r="G174"/>
      <c r="H174"/>
      <c r="I174"/>
      <c r="J174"/>
      <c r="K174"/>
      <c r="L174"/>
    </row>
    <row r="175" spans="3:12" ht="13.5" customHeight="1">
      <c r="C175"/>
      <c r="D175"/>
      <c r="E175"/>
      <c r="F175"/>
      <c r="G175"/>
      <c r="H175"/>
      <c r="I175"/>
      <c r="J175"/>
      <c r="K175"/>
      <c r="L175"/>
    </row>
    <row r="176" spans="3:12" ht="13.5" customHeight="1">
      <c r="C176"/>
      <c r="D176"/>
      <c r="E176"/>
      <c r="F176"/>
      <c r="G176"/>
      <c r="H176"/>
      <c r="I176"/>
      <c r="J176"/>
      <c r="K176"/>
      <c r="L176"/>
    </row>
    <row r="177" spans="3:12" ht="13.5" customHeight="1">
      <c r="C177"/>
      <c r="D177"/>
      <c r="E177"/>
      <c r="F177"/>
      <c r="G177"/>
      <c r="H177"/>
      <c r="I177"/>
      <c r="J177"/>
      <c r="K177"/>
      <c r="L177"/>
    </row>
    <row r="178" spans="3:12" ht="13.5" customHeight="1">
      <c r="C178"/>
      <c r="D178"/>
      <c r="E178"/>
      <c r="F178"/>
      <c r="G178"/>
      <c r="H178"/>
      <c r="I178"/>
      <c r="J178"/>
      <c r="K178"/>
      <c r="L178"/>
    </row>
    <row r="179" spans="3:12" ht="13.5" customHeight="1">
      <c r="C179"/>
      <c r="D179"/>
      <c r="E179"/>
      <c r="F179"/>
      <c r="G179"/>
      <c r="H179"/>
      <c r="I179"/>
      <c r="J179"/>
      <c r="K179"/>
      <c r="L179"/>
    </row>
    <row r="180" spans="3:12" ht="13.5" customHeight="1">
      <c r="C180"/>
      <c r="D180"/>
      <c r="E180"/>
      <c r="F180"/>
      <c r="G180"/>
      <c r="H180"/>
      <c r="I180"/>
      <c r="J180"/>
      <c r="K180"/>
      <c r="L180"/>
    </row>
    <row r="181" spans="3:12" ht="13.5" customHeight="1">
      <c r="C181"/>
      <c r="D181"/>
      <c r="E181"/>
      <c r="F181"/>
      <c r="G181"/>
      <c r="H181"/>
      <c r="I181"/>
      <c r="J181"/>
      <c r="K181"/>
      <c r="L181"/>
    </row>
    <row r="182" spans="3:12" ht="13.5" customHeight="1">
      <c r="C182"/>
      <c r="D182"/>
      <c r="E182"/>
      <c r="F182"/>
      <c r="G182"/>
      <c r="H182"/>
      <c r="I182"/>
      <c r="J182"/>
      <c r="K182"/>
      <c r="L182"/>
    </row>
    <row r="183" spans="3:12" ht="13.5" customHeight="1">
      <c r="C183"/>
      <c r="D183"/>
      <c r="E183"/>
      <c r="F183"/>
      <c r="G183"/>
      <c r="H183"/>
      <c r="I183"/>
      <c r="J183"/>
      <c r="K183"/>
      <c r="L183"/>
    </row>
    <row r="184" spans="3:12" ht="13.5" customHeight="1">
      <c r="C184"/>
      <c r="D184"/>
      <c r="E184"/>
      <c r="F184"/>
      <c r="G184"/>
      <c r="H184"/>
      <c r="I184"/>
      <c r="J184"/>
      <c r="K184"/>
      <c r="L184"/>
    </row>
    <row r="185" spans="3:12" ht="13.5" customHeight="1">
      <c r="C185"/>
      <c r="D185"/>
      <c r="E185"/>
      <c r="F185"/>
      <c r="G185"/>
      <c r="H185"/>
      <c r="I185"/>
      <c r="J185"/>
      <c r="K185"/>
      <c r="L185"/>
    </row>
    <row r="186" spans="3:12" ht="13.5" customHeight="1">
      <c r="C186"/>
      <c r="D186"/>
      <c r="E186"/>
      <c r="F186"/>
      <c r="G186"/>
      <c r="H186"/>
      <c r="I186"/>
      <c r="J186"/>
      <c r="K186"/>
      <c r="L186"/>
    </row>
    <row r="187" spans="3:12" ht="13.5" customHeight="1">
      <c r="C187"/>
      <c r="D187"/>
      <c r="E187"/>
      <c r="F187"/>
      <c r="G187"/>
      <c r="H187"/>
      <c r="I187"/>
      <c r="J187"/>
      <c r="K187"/>
      <c r="L187"/>
    </row>
    <row r="188" spans="3:12" ht="13.5" customHeight="1">
      <c r="C188"/>
      <c r="D188"/>
      <c r="E188"/>
      <c r="F188"/>
      <c r="G188"/>
      <c r="H188"/>
      <c r="I188"/>
      <c r="J188"/>
      <c r="K188"/>
      <c r="L188"/>
    </row>
    <row r="189" spans="3:12" ht="13.5" customHeight="1">
      <c r="C189"/>
      <c r="D189"/>
      <c r="E189"/>
      <c r="F189"/>
      <c r="G189"/>
      <c r="H189"/>
      <c r="I189"/>
      <c r="J189"/>
      <c r="K189"/>
      <c r="L189"/>
    </row>
    <row r="190" spans="3:12" ht="13.5" customHeight="1">
      <c r="C190"/>
      <c r="D190"/>
      <c r="E190"/>
      <c r="F190"/>
      <c r="G190"/>
      <c r="H190"/>
      <c r="I190"/>
      <c r="J190"/>
      <c r="K190"/>
      <c r="L190"/>
    </row>
    <row r="191" spans="3:12" ht="13.5" customHeight="1">
      <c r="C191"/>
      <c r="D191"/>
      <c r="E191"/>
      <c r="F191"/>
      <c r="G191"/>
      <c r="H191"/>
      <c r="I191"/>
      <c r="J191"/>
      <c r="K191"/>
      <c r="L191"/>
    </row>
    <row r="192" spans="3:12" ht="13.5" customHeight="1">
      <c r="C192"/>
      <c r="D192"/>
      <c r="E192"/>
      <c r="F192"/>
      <c r="G192"/>
      <c r="H192"/>
      <c r="I192"/>
      <c r="J192"/>
      <c r="K192"/>
      <c r="L192"/>
    </row>
    <row r="193" spans="3:12" ht="13.5" customHeight="1">
      <c r="C193"/>
      <c r="D193"/>
      <c r="E193"/>
      <c r="F193"/>
      <c r="G193"/>
      <c r="H193"/>
      <c r="I193"/>
      <c r="J193"/>
      <c r="K193"/>
      <c r="L193"/>
    </row>
    <row r="194" spans="3:12" ht="13.5" customHeight="1">
      <c r="C194"/>
      <c r="D194"/>
      <c r="E194"/>
      <c r="F194"/>
      <c r="G194"/>
      <c r="H194"/>
      <c r="I194"/>
      <c r="J194"/>
      <c r="K194"/>
      <c r="L194"/>
    </row>
    <row r="195" spans="3:12" ht="13.5" customHeight="1">
      <c r="C195"/>
      <c r="D195"/>
      <c r="E195"/>
      <c r="F195"/>
      <c r="G195"/>
      <c r="H195"/>
      <c r="I195"/>
      <c r="J195"/>
      <c r="K195"/>
      <c r="L195"/>
    </row>
    <row r="196" spans="3:12" ht="13.5" customHeight="1">
      <c r="C196"/>
      <c r="D196"/>
      <c r="E196"/>
      <c r="F196"/>
      <c r="G196"/>
      <c r="H196"/>
      <c r="I196"/>
      <c r="J196"/>
      <c r="K196"/>
      <c r="L196"/>
    </row>
    <row r="197" spans="3:12" ht="13.5" customHeight="1">
      <c r="C197"/>
      <c r="D197"/>
      <c r="E197"/>
      <c r="F197"/>
      <c r="G197"/>
      <c r="H197"/>
      <c r="I197"/>
      <c r="J197"/>
      <c r="K197"/>
      <c r="L197"/>
    </row>
    <row r="198" spans="3:12" ht="13.5" customHeight="1">
      <c r="C198"/>
      <c r="D198"/>
      <c r="E198"/>
      <c r="F198"/>
      <c r="G198"/>
      <c r="H198"/>
      <c r="I198"/>
      <c r="J198"/>
      <c r="K198"/>
      <c r="L198"/>
    </row>
    <row r="199" spans="3:12" ht="13.5" customHeight="1">
      <c r="C199"/>
      <c r="D199"/>
      <c r="E199"/>
      <c r="F199"/>
      <c r="G199"/>
      <c r="H199"/>
      <c r="I199"/>
      <c r="J199"/>
      <c r="K199"/>
      <c r="L199"/>
    </row>
    <row r="200" spans="3:12" ht="13.5" customHeight="1">
      <c r="C200"/>
      <c r="D200"/>
      <c r="E200"/>
      <c r="F200"/>
      <c r="G200"/>
      <c r="H200"/>
      <c r="I200"/>
      <c r="J200"/>
      <c r="K200"/>
      <c r="L200"/>
    </row>
    <row r="201" spans="3:12" ht="13.5" customHeight="1">
      <c r="C201"/>
      <c r="D201"/>
      <c r="E201"/>
      <c r="F201"/>
      <c r="G201"/>
      <c r="H201"/>
      <c r="I201"/>
      <c r="J201"/>
      <c r="K201"/>
      <c r="L201"/>
    </row>
    <row r="202" spans="3:12" ht="13.5" customHeight="1">
      <c r="C202"/>
      <c r="D202"/>
      <c r="E202"/>
      <c r="F202"/>
      <c r="G202"/>
      <c r="H202"/>
      <c r="I202"/>
      <c r="J202"/>
      <c r="K202"/>
      <c r="L202"/>
    </row>
    <row r="203" spans="3:12" ht="13.5" customHeight="1">
      <c r="C203"/>
      <c r="D203"/>
      <c r="E203"/>
      <c r="F203"/>
      <c r="G203"/>
      <c r="H203"/>
      <c r="I203"/>
      <c r="J203"/>
      <c r="K203"/>
      <c r="L203"/>
    </row>
    <row r="204" spans="3:12" ht="13.5" customHeight="1">
      <c r="C204"/>
      <c r="D204"/>
      <c r="E204"/>
      <c r="F204"/>
      <c r="G204"/>
      <c r="H204"/>
      <c r="I204"/>
      <c r="J204"/>
      <c r="K204"/>
      <c r="L204"/>
    </row>
    <row r="205" spans="3:12" ht="13.5" customHeight="1">
      <c r="C205"/>
      <c r="D205"/>
      <c r="E205"/>
      <c r="F205"/>
      <c r="G205"/>
      <c r="H205"/>
      <c r="I205"/>
      <c r="J205"/>
      <c r="K205"/>
      <c r="L205"/>
    </row>
    <row r="206" spans="3:12" ht="13.5" customHeight="1">
      <c r="C206"/>
      <c r="D206"/>
      <c r="E206"/>
      <c r="F206"/>
      <c r="G206"/>
      <c r="H206"/>
      <c r="I206"/>
      <c r="J206"/>
      <c r="K206"/>
      <c r="L206"/>
    </row>
    <row r="207" spans="3:12" ht="13.5" customHeight="1">
      <c r="C207"/>
      <c r="D207"/>
      <c r="E207"/>
      <c r="F207"/>
      <c r="G207"/>
      <c r="H207"/>
      <c r="I207"/>
      <c r="J207"/>
      <c r="K207"/>
      <c r="L207"/>
    </row>
    <row r="208" spans="3:12" ht="13.5" customHeight="1">
      <c r="C208"/>
      <c r="D208"/>
      <c r="E208"/>
      <c r="F208"/>
      <c r="G208"/>
      <c r="H208"/>
      <c r="I208"/>
      <c r="J208"/>
      <c r="K208"/>
      <c r="L208"/>
    </row>
    <row r="209" spans="3:12" ht="13.5" customHeight="1">
      <c r="C209"/>
      <c r="D209"/>
      <c r="E209"/>
      <c r="F209"/>
      <c r="G209"/>
      <c r="H209"/>
      <c r="I209"/>
      <c r="J209"/>
      <c r="K209"/>
      <c r="L209"/>
    </row>
    <row r="210" spans="3:12" ht="13.5" customHeight="1">
      <c r="C210"/>
      <c r="D210"/>
      <c r="E210"/>
      <c r="F210"/>
      <c r="G210"/>
      <c r="H210"/>
      <c r="I210"/>
      <c r="J210"/>
      <c r="K210"/>
      <c r="L210"/>
    </row>
    <row r="211" spans="3:12" ht="13.5" customHeight="1">
      <c r="C211"/>
      <c r="D211"/>
      <c r="E211"/>
      <c r="F211"/>
      <c r="G211"/>
      <c r="H211"/>
      <c r="I211"/>
      <c r="J211"/>
      <c r="K211"/>
      <c r="L211"/>
    </row>
    <row r="212" spans="3:12" ht="13.5" customHeight="1">
      <c r="C212"/>
      <c r="D212"/>
      <c r="E212"/>
      <c r="F212"/>
      <c r="G212"/>
      <c r="H212"/>
      <c r="I212"/>
      <c r="J212"/>
      <c r="K212"/>
      <c r="L212"/>
    </row>
    <row r="213" spans="3:12" ht="13.5" customHeight="1">
      <c r="C213"/>
      <c r="D213"/>
      <c r="E213"/>
      <c r="F213"/>
      <c r="G213"/>
      <c r="H213"/>
      <c r="I213"/>
      <c r="J213"/>
      <c r="K213"/>
      <c r="L213"/>
    </row>
    <row r="214" spans="3:12" ht="13.5" customHeight="1">
      <c r="C214"/>
      <c r="D214"/>
      <c r="E214"/>
      <c r="F214"/>
      <c r="G214"/>
      <c r="H214"/>
      <c r="I214"/>
      <c r="J214"/>
      <c r="K214"/>
      <c r="L214"/>
    </row>
    <row r="215" spans="3:12" ht="13.5" customHeight="1">
      <c r="C215"/>
      <c r="D215"/>
      <c r="E215"/>
      <c r="F215"/>
      <c r="G215"/>
      <c r="H215"/>
      <c r="I215"/>
      <c r="J215"/>
      <c r="K215"/>
      <c r="L215"/>
    </row>
    <row r="216" spans="3:12" ht="13.5" customHeight="1">
      <c r="C216"/>
      <c r="D216"/>
      <c r="E216"/>
      <c r="F216"/>
      <c r="G216"/>
      <c r="H216"/>
      <c r="I216"/>
      <c r="J216"/>
      <c r="K216"/>
      <c r="L216"/>
    </row>
    <row r="217" spans="3:12" ht="13.5" customHeight="1">
      <c r="C217"/>
      <c r="D217"/>
      <c r="E217"/>
      <c r="F217"/>
      <c r="G217"/>
      <c r="H217"/>
      <c r="I217"/>
      <c r="J217"/>
      <c r="K217"/>
      <c r="L217"/>
    </row>
    <row r="218" spans="3:12" ht="13.5" customHeight="1">
      <c r="C218"/>
      <c r="D218"/>
      <c r="E218"/>
      <c r="F218"/>
      <c r="G218"/>
      <c r="H218"/>
      <c r="I218"/>
      <c r="J218"/>
      <c r="K218"/>
      <c r="L218"/>
    </row>
    <row r="219" spans="3:12" ht="13.5" customHeight="1">
      <c r="C219"/>
      <c r="D219"/>
      <c r="E219"/>
      <c r="F219"/>
      <c r="G219"/>
      <c r="H219"/>
      <c r="I219"/>
      <c r="J219"/>
      <c r="K219"/>
      <c r="L219"/>
    </row>
    <row r="220" spans="3:12" ht="13.5" customHeight="1">
      <c r="C220"/>
      <c r="D220"/>
      <c r="E220"/>
      <c r="F220"/>
      <c r="G220"/>
      <c r="H220"/>
      <c r="I220"/>
      <c r="J220"/>
      <c r="K220"/>
      <c r="L220"/>
    </row>
    <row r="221" spans="3:12" ht="13.5" customHeight="1">
      <c r="C221"/>
      <c r="D221"/>
      <c r="E221"/>
      <c r="F221"/>
      <c r="G221"/>
      <c r="H221"/>
      <c r="I221"/>
      <c r="J221"/>
      <c r="K221"/>
      <c r="L221"/>
    </row>
    <row r="222" spans="3:12" ht="13.5" customHeight="1">
      <c r="C222"/>
      <c r="D222"/>
      <c r="E222"/>
      <c r="F222"/>
      <c r="G222"/>
      <c r="H222"/>
      <c r="I222"/>
      <c r="J222"/>
      <c r="K222"/>
      <c r="L222"/>
    </row>
    <row r="223" spans="3:12" ht="13.5" customHeight="1">
      <c r="C223"/>
      <c r="D223"/>
      <c r="E223"/>
      <c r="F223"/>
      <c r="G223"/>
      <c r="H223"/>
      <c r="I223"/>
      <c r="J223"/>
      <c r="K223"/>
      <c r="L223"/>
    </row>
    <row r="224" spans="3:12" ht="13.5" customHeight="1">
      <c r="C224"/>
      <c r="D224"/>
      <c r="E224"/>
      <c r="F224"/>
      <c r="G224"/>
      <c r="H224"/>
      <c r="I224"/>
      <c r="J224"/>
      <c r="K224"/>
      <c r="L224"/>
    </row>
    <row r="225" spans="3:12" ht="13.5" customHeight="1">
      <c r="C225"/>
      <c r="D225"/>
      <c r="E225"/>
      <c r="F225"/>
      <c r="G225"/>
      <c r="H225"/>
      <c r="I225"/>
      <c r="J225"/>
      <c r="K225"/>
      <c r="L225"/>
    </row>
    <row r="226" spans="3:12" ht="13.5" customHeight="1">
      <c r="C226"/>
      <c r="D226"/>
      <c r="E226"/>
      <c r="F226"/>
      <c r="G226"/>
      <c r="H226"/>
      <c r="I226"/>
      <c r="J226"/>
      <c r="K226"/>
      <c r="L226"/>
    </row>
    <row r="227" spans="3:12" ht="13.5" customHeight="1">
      <c r="C227"/>
      <c r="D227"/>
      <c r="E227"/>
      <c r="F227"/>
      <c r="G227"/>
      <c r="H227"/>
      <c r="I227"/>
      <c r="J227"/>
      <c r="K227"/>
      <c r="L227"/>
    </row>
    <row r="228" spans="3:12" ht="13.5" customHeight="1">
      <c r="C228"/>
      <c r="D228"/>
      <c r="E228"/>
      <c r="F228"/>
      <c r="G228"/>
      <c r="H228"/>
      <c r="I228"/>
      <c r="J228"/>
      <c r="K228"/>
      <c r="L228"/>
    </row>
    <row r="229" spans="3:12" ht="13.5" customHeight="1">
      <c r="C229"/>
      <c r="D229"/>
      <c r="E229"/>
      <c r="F229"/>
      <c r="G229"/>
      <c r="H229"/>
      <c r="I229"/>
      <c r="J229"/>
      <c r="K229"/>
      <c r="L229"/>
    </row>
    <row r="230" spans="3:12" ht="13.5" customHeight="1">
      <c r="C230"/>
      <c r="D230"/>
      <c r="E230"/>
      <c r="F230"/>
      <c r="G230"/>
      <c r="H230"/>
      <c r="I230"/>
      <c r="J230"/>
      <c r="K230"/>
      <c r="L230"/>
    </row>
    <row r="231" spans="3:12" ht="13.5" customHeight="1">
      <c r="C231"/>
      <c r="D231"/>
      <c r="E231"/>
      <c r="F231"/>
      <c r="G231"/>
      <c r="H231"/>
      <c r="I231"/>
      <c r="J231"/>
      <c r="K231"/>
      <c r="L231"/>
    </row>
    <row r="232" spans="3:12" ht="13.5" customHeight="1">
      <c r="C232"/>
      <c r="D232"/>
      <c r="E232"/>
      <c r="F232"/>
      <c r="G232"/>
      <c r="H232"/>
      <c r="I232"/>
      <c r="J232"/>
      <c r="K232"/>
      <c r="L232"/>
    </row>
    <row r="233" spans="3:12" ht="13.5" customHeight="1">
      <c r="C233"/>
      <c r="D233"/>
      <c r="E233"/>
      <c r="F233"/>
      <c r="G233"/>
      <c r="H233"/>
      <c r="I233"/>
      <c r="J233"/>
      <c r="K233"/>
      <c r="L233"/>
    </row>
    <row r="234" spans="3:12" ht="13.5" customHeight="1">
      <c r="C234"/>
      <c r="D234"/>
      <c r="E234"/>
      <c r="F234"/>
      <c r="G234"/>
      <c r="H234"/>
      <c r="I234"/>
      <c r="J234"/>
      <c r="K234"/>
      <c r="L234"/>
    </row>
    <row r="235" spans="3:12" ht="13.5" customHeight="1">
      <c r="C235"/>
      <c r="D235"/>
      <c r="E235"/>
      <c r="F235"/>
      <c r="G235"/>
      <c r="H235"/>
      <c r="I235"/>
      <c r="J235"/>
      <c r="K235"/>
      <c r="L235"/>
    </row>
    <row r="236" spans="3:12" ht="13.5" customHeight="1">
      <c r="C236"/>
      <c r="D236"/>
      <c r="E236"/>
      <c r="F236"/>
      <c r="G236"/>
      <c r="H236"/>
      <c r="I236"/>
      <c r="J236"/>
      <c r="K236"/>
      <c r="L236"/>
    </row>
    <row r="237" spans="3:12" ht="13.5" customHeight="1">
      <c r="C237"/>
      <c r="D237"/>
      <c r="E237"/>
      <c r="F237"/>
      <c r="G237"/>
      <c r="H237"/>
      <c r="I237"/>
      <c r="J237"/>
      <c r="K237"/>
      <c r="L237"/>
    </row>
    <row r="238" spans="3:12" ht="13.5" customHeight="1">
      <c r="C238"/>
      <c r="D238"/>
      <c r="E238"/>
      <c r="F238"/>
      <c r="G238"/>
      <c r="H238"/>
      <c r="I238"/>
      <c r="J238"/>
      <c r="K238"/>
      <c r="L238"/>
    </row>
    <row r="239" spans="3:12" ht="13.5" customHeight="1">
      <c r="C239"/>
      <c r="D239"/>
      <c r="E239"/>
      <c r="F239"/>
      <c r="G239"/>
      <c r="H239"/>
      <c r="I239"/>
      <c r="J239"/>
      <c r="K239"/>
      <c r="L239"/>
    </row>
    <row r="240" spans="3:12" ht="13.5" customHeight="1">
      <c r="C240"/>
      <c r="D240"/>
      <c r="E240"/>
      <c r="F240"/>
      <c r="G240"/>
      <c r="H240"/>
      <c r="I240"/>
      <c r="J240"/>
      <c r="K240"/>
      <c r="L240"/>
    </row>
    <row r="241" spans="3:12" ht="13.5" customHeight="1">
      <c r="C241"/>
      <c r="D241"/>
      <c r="E241"/>
      <c r="F241"/>
      <c r="G241"/>
      <c r="H241"/>
      <c r="I241"/>
      <c r="J241"/>
      <c r="K241"/>
      <c r="L241"/>
    </row>
    <row r="242" spans="3:12" ht="13.5" customHeight="1">
      <c r="C242"/>
      <c r="D242"/>
      <c r="E242"/>
      <c r="F242"/>
      <c r="G242"/>
      <c r="H242"/>
      <c r="I242"/>
      <c r="J242"/>
      <c r="K242"/>
      <c r="L242"/>
    </row>
    <row r="243" spans="3:12" ht="13.5" customHeight="1">
      <c r="C243"/>
      <c r="D243"/>
      <c r="E243"/>
      <c r="F243"/>
      <c r="G243"/>
      <c r="H243"/>
      <c r="I243"/>
      <c r="J243"/>
      <c r="K243"/>
      <c r="L243"/>
    </row>
    <row r="244" spans="3:12" ht="13.5" customHeight="1">
      <c r="C244"/>
      <c r="D244"/>
      <c r="E244"/>
      <c r="F244"/>
      <c r="G244"/>
      <c r="H244"/>
      <c r="I244"/>
      <c r="J244"/>
      <c r="K244"/>
      <c r="L244"/>
    </row>
    <row r="245" spans="3:12" ht="13.5" customHeight="1">
      <c r="C245"/>
      <c r="D245"/>
      <c r="E245"/>
      <c r="F245"/>
      <c r="G245"/>
      <c r="H245"/>
      <c r="I245"/>
      <c r="J245"/>
      <c r="K245"/>
      <c r="L245"/>
    </row>
    <row r="246" spans="3:12" ht="13.5" customHeight="1">
      <c r="C246"/>
      <c r="D246"/>
      <c r="E246"/>
      <c r="F246"/>
      <c r="G246"/>
      <c r="H246"/>
      <c r="I246"/>
      <c r="J246"/>
      <c r="K246"/>
      <c r="L246"/>
    </row>
    <row r="247" spans="3:12" ht="13.5" customHeight="1">
      <c r="C247"/>
      <c r="D247"/>
      <c r="E247"/>
      <c r="F247"/>
      <c r="G247"/>
      <c r="H247"/>
      <c r="I247"/>
      <c r="J247"/>
      <c r="K247"/>
      <c r="L247"/>
    </row>
    <row r="248" spans="3:12" ht="13.5" customHeight="1">
      <c r="C248"/>
      <c r="D248"/>
      <c r="E248"/>
      <c r="F248"/>
      <c r="G248"/>
      <c r="H248"/>
      <c r="I248"/>
      <c r="J248"/>
      <c r="K248"/>
      <c r="L248"/>
    </row>
    <row r="249" spans="3:12" ht="13.5" customHeight="1">
      <c r="C249"/>
      <c r="D249"/>
      <c r="E249"/>
      <c r="F249"/>
      <c r="G249"/>
      <c r="H249"/>
      <c r="I249"/>
      <c r="J249"/>
      <c r="K249"/>
      <c r="L249"/>
    </row>
    <row r="250" spans="3:12" ht="13.5" customHeight="1">
      <c r="C250"/>
      <c r="D250"/>
      <c r="E250"/>
      <c r="F250"/>
      <c r="G250"/>
      <c r="H250"/>
      <c r="I250"/>
      <c r="J250"/>
      <c r="K250"/>
      <c r="L250"/>
    </row>
    <row r="251" spans="3:12" ht="13.5" customHeight="1">
      <c r="C251"/>
      <c r="D251"/>
      <c r="E251"/>
      <c r="F251"/>
      <c r="G251"/>
      <c r="H251"/>
      <c r="I251"/>
      <c r="J251"/>
      <c r="K251"/>
      <c r="L251"/>
    </row>
    <row r="252" spans="3:12" ht="13.5" customHeight="1">
      <c r="C252"/>
      <c r="D252"/>
      <c r="E252"/>
      <c r="F252"/>
      <c r="G252"/>
      <c r="H252"/>
      <c r="I252"/>
      <c r="J252"/>
      <c r="K252"/>
      <c r="L252"/>
    </row>
    <row r="253" spans="3:12" ht="13.5" customHeight="1">
      <c r="C253"/>
      <c r="D253"/>
      <c r="E253"/>
      <c r="F253"/>
      <c r="G253"/>
      <c r="H253"/>
      <c r="I253"/>
      <c r="J253"/>
      <c r="K253"/>
      <c r="L253"/>
    </row>
    <row r="254" spans="3:12" ht="13.5" customHeight="1">
      <c r="C254"/>
      <c r="D254"/>
      <c r="E254"/>
      <c r="F254"/>
      <c r="G254"/>
      <c r="H254"/>
      <c r="I254"/>
      <c r="J254"/>
      <c r="K254"/>
      <c r="L254"/>
    </row>
    <row r="255" spans="3:12" ht="13.5" customHeight="1">
      <c r="C255"/>
      <c r="D255"/>
      <c r="E255"/>
      <c r="F255"/>
      <c r="G255"/>
      <c r="H255"/>
      <c r="I255"/>
      <c r="J255"/>
      <c r="K255"/>
      <c r="L255"/>
    </row>
    <row r="256" spans="3:12" ht="13.5" customHeight="1">
      <c r="C256"/>
      <c r="D256"/>
      <c r="E256"/>
      <c r="F256"/>
      <c r="G256"/>
      <c r="H256"/>
      <c r="I256"/>
      <c r="J256"/>
      <c r="K256"/>
      <c r="L256"/>
    </row>
    <row r="257" spans="3:12" ht="13.5" customHeight="1">
      <c r="C257"/>
      <c r="D257"/>
      <c r="E257"/>
      <c r="F257"/>
      <c r="G257"/>
      <c r="H257"/>
      <c r="I257"/>
      <c r="J257"/>
      <c r="K257"/>
      <c r="L257"/>
    </row>
    <row r="258" spans="3:12" ht="13.5" customHeight="1">
      <c r="C258"/>
      <c r="D258"/>
      <c r="E258"/>
      <c r="F258"/>
      <c r="G258"/>
      <c r="H258"/>
      <c r="I258"/>
      <c r="J258"/>
      <c r="K258"/>
      <c r="L258"/>
    </row>
    <row r="259" spans="3:12" ht="13.5" customHeight="1">
      <c r="C259"/>
      <c r="D259"/>
      <c r="E259"/>
      <c r="F259"/>
      <c r="G259"/>
      <c r="H259"/>
      <c r="I259"/>
      <c r="J259"/>
      <c r="K259"/>
      <c r="L259"/>
    </row>
    <row r="260" spans="3:12" ht="13.5" customHeight="1">
      <c r="C260"/>
      <c r="D260"/>
      <c r="E260"/>
      <c r="F260"/>
      <c r="G260"/>
      <c r="H260"/>
      <c r="I260"/>
      <c r="J260"/>
      <c r="K260"/>
      <c r="L260"/>
    </row>
    <row r="261" spans="3:12" ht="13.5" customHeight="1">
      <c r="C261"/>
      <c r="D261"/>
      <c r="E261"/>
      <c r="F261"/>
      <c r="G261"/>
      <c r="H261"/>
      <c r="I261"/>
      <c r="J261"/>
      <c r="K261"/>
      <c r="L261"/>
    </row>
    <row r="262" spans="3:12" ht="13.5" customHeight="1">
      <c r="C262"/>
      <c r="D262"/>
      <c r="E262"/>
      <c r="F262"/>
      <c r="G262"/>
      <c r="H262"/>
      <c r="I262"/>
      <c r="J262"/>
      <c r="K262"/>
      <c r="L262"/>
    </row>
    <row r="263" spans="3:12" ht="13.5" customHeight="1">
      <c r="C263"/>
      <c r="D263"/>
      <c r="E263"/>
      <c r="F263"/>
      <c r="G263"/>
      <c r="H263"/>
      <c r="I263"/>
      <c r="J263"/>
      <c r="K263"/>
      <c r="L263"/>
    </row>
    <row r="264" spans="3:12" ht="13.5" customHeight="1">
      <c r="C264"/>
      <c r="D264"/>
      <c r="E264"/>
      <c r="F264"/>
      <c r="G264"/>
      <c r="H264"/>
      <c r="I264"/>
      <c r="J264"/>
      <c r="K264"/>
      <c r="L264"/>
    </row>
    <row r="265" spans="3:12" ht="13.5" customHeight="1">
      <c r="C265"/>
      <c r="D265"/>
      <c r="E265"/>
      <c r="F265"/>
      <c r="G265"/>
      <c r="H265"/>
      <c r="I265"/>
      <c r="J265"/>
      <c r="K265"/>
      <c r="L265"/>
    </row>
    <row r="266" spans="3:12" ht="13.5" customHeight="1">
      <c r="C266"/>
      <c r="D266"/>
      <c r="E266"/>
      <c r="F266"/>
      <c r="G266"/>
      <c r="H266"/>
      <c r="I266"/>
      <c r="J266"/>
      <c r="K266"/>
      <c r="L266"/>
    </row>
    <row r="267" spans="3:12" ht="13.5" customHeight="1">
      <c r="C267"/>
      <c r="D267"/>
      <c r="E267"/>
      <c r="F267"/>
      <c r="G267"/>
      <c r="H267"/>
      <c r="I267"/>
      <c r="J267"/>
      <c r="K267"/>
      <c r="L267"/>
    </row>
    <row r="268" spans="3:12" ht="13.5" customHeight="1">
      <c r="C268"/>
      <c r="D268"/>
      <c r="E268"/>
      <c r="F268"/>
      <c r="G268"/>
      <c r="H268"/>
      <c r="I268"/>
      <c r="J268"/>
      <c r="K268"/>
      <c r="L268"/>
    </row>
    <row r="269" spans="3:12" ht="13.5" customHeight="1">
      <c r="C269"/>
      <c r="D269"/>
      <c r="E269"/>
      <c r="F269"/>
      <c r="G269"/>
      <c r="H269"/>
      <c r="I269"/>
      <c r="J269"/>
      <c r="K269"/>
      <c r="L269"/>
    </row>
    <row r="270" spans="3:12" ht="13.5" customHeight="1">
      <c r="C270"/>
      <c r="D270"/>
      <c r="E270"/>
      <c r="F270"/>
      <c r="G270"/>
      <c r="H270"/>
      <c r="I270"/>
      <c r="J270"/>
      <c r="K270"/>
      <c r="L270"/>
    </row>
    <row r="271" spans="3:12" ht="13.5" customHeight="1">
      <c r="C271"/>
      <c r="D271"/>
      <c r="E271"/>
      <c r="F271"/>
      <c r="G271"/>
      <c r="H271"/>
      <c r="I271"/>
      <c r="J271"/>
      <c r="K271"/>
      <c r="L271"/>
    </row>
    <row r="272" spans="3:12" ht="13.5" customHeight="1">
      <c r="C272"/>
      <c r="D272"/>
      <c r="E272"/>
      <c r="F272"/>
      <c r="G272"/>
      <c r="H272"/>
      <c r="I272"/>
      <c r="J272"/>
      <c r="K272"/>
      <c r="L272"/>
    </row>
    <row r="273" spans="3:12" ht="13.5" customHeight="1">
      <c r="C273"/>
      <c r="D273"/>
      <c r="E273"/>
      <c r="F273"/>
      <c r="G273"/>
      <c r="H273"/>
      <c r="I273"/>
      <c r="J273"/>
      <c r="K273"/>
      <c r="L273"/>
    </row>
    <row r="274" spans="3:12" ht="13.5" customHeight="1">
      <c r="C274"/>
      <c r="D274"/>
      <c r="E274"/>
      <c r="F274"/>
      <c r="G274"/>
      <c r="H274"/>
      <c r="I274"/>
      <c r="J274"/>
      <c r="K274"/>
      <c r="L274"/>
    </row>
    <row r="275" spans="3:12" ht="13.5" customHeight="1">
      <c r="C275"/>
      <c r="D275"/>
      <c r="E275"/>
      <c r="F275"/>
      <c r="G275"/>
      <c r="H275"/>
      <c r="I275"/>
      <c r="J275"/>
      <c r="K275"/>
      <c r="L275"/>
    </row>
    <row r="276" spans="3:12" ht="13.5" customHeight="1">
      <c r="C276"/>
      <c r="D276"/>
      <c r="E276"/>
      <c r="F276"/>
      <c r="G276"/>
      <c r="H276"/>
      <c r="I276"/>
      <c r="J276"/>
      <c r="K276"/>
      <c r="L276"/>
    </row>
    <row r="277" spans="3:12" ht="13.5" customHeight="1">
      <c r="C277"/>
      <c r="D277"/>
      <c r="E277"/>
      <c r="F277"/>
      <c r="G277"/>
      <c r="H277"/>
      <c r="I277"/>
      <c r="J277"/>
      <c r="K277"/>
      <c r="L277"/>
    </row>
    <row r="278" spans="3:12" ht="13.5" customHeight="1">
      <c r="C278"/>
      <c r="D278"/>
      <c r="E278"/>
      <c r="F278"/>
      <c r="G278"/>
      <c r="H278"/>
      <c r="I278"/>
      <c r="J278"/>
      <c r="K278"/>
      <c r="L278"/>
    </row>
    <row r="279" spans="3:12" ht="13.5" customHeight="1">
      <c r="C279"/>
      <c r="D279"/>
      <c r="E279"/>
      <c r="F279"/>
      <c r="G279"/>
      <c r="H279"/>
      <c r="I279"/>
      <c r="J279"/>
      <c r="K279"/>
      <c r="L279"/>
    </row>
    <row r="280" spans="3:12" ht="13.5" customHeight="1">
      <c r="C280"/>
      <c r="D280"/>
      <c r="E280"/>
      <c r="F280"/>
      <c r="G280"/>
      <c r="H280"/>
      <c r="I280"/>
      <c r="J280"/>
      <c r="K280"/>
      <c r="L280"/>
    </row>
    <row r="281" spans="3:12" ht="13.5" customHeight="1">
      <c r="C281"/>
      <c r="D281"/>
      <c r="E281"/>
      <c r="F281"/>
      <c r="G281"/>
      <c r="H281"/>
      <c r="I281"/>
      <c r="J281"/>
      <c r="K281"/>
      <c r="L281"/>
    </row>
  </sheetData>
  <sheetProtection formatCells="0" formatColumns="0" formatRows="0"/>
  <mergeCells count="12">
    <mergeCell ref="A2:L2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2" type="noConversion"/>
  <pageMargins left="0.43" right="0.22" top="0.51" bottom="0.53" header="0.511811023622047" footer="0.511811023622047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9"/>
  <sheetViews>
    <sheetView showGridLines="0" showZeros="0" tabSelected="1" workbookViewId="0">
      <selection activeCell="D23" sqref="D23"/>
    </sheetView>
  </sheetViews>
  <sheetFormatPr defaultColWidth="9" defaultRowHeight="13.5"/>
  <cols>
    <col min="1" max="1" width="12.75"/>
    <col min="2" max="2" width="40.25" customWidth="1"/>
    <col min="3" max="8" width="18.125" style="8" customWidth="1"/>
  </cols>
  <sheetData>
    <row r="1" spans="1:8" ht="13.5" customHeight="1">
      <c r="A1" s="34" t="s">
        <v>68</v>
      </c>
      <c r="C1"/>
      <c r="D1"/>
      <c r="E1"/>
      <c r="F1"/>
      <c r="G1"/>
      <c r="H1"/>
    </row>
    <row r="2" spans="1:8" ht="27.75" customHeight="1">
      <c r="A2" s="78" t="s">
        <v>69</v>
      </c>
      <c r="B2" s="78"/>
      <c r="C2" s="78"/>
      <c r="D2" s="78"/>
      <c r="E2" s="78"/>
      <c r="F2" s="78"/>
      <c r="G2" s="78"/>
      <c r="H2" s="78"/>
    </row>
    <row r="3" spans="1:8" ht="10.5" customHeight="1">
      <c r="A3" s="35"/>
      <c r="B3" s="35"/>
      <c r="C3" s="35"/>
      <c r="D3" s="35"/>
      <c r="E3" s="35"/>
      <c r="F3" s="35"/>
      <c r="G3" s="35"/>
      <c r="H3" s="35"/>
    </row>
    <row r="4" spans="1:8" ht="20.25" customHeight="1">
      <c r="A4" s="4" t="s">
        <v>121</v>
      </c>
      <c r="B4" s="36"/>
      <c r="C4" s="37"/>
      <c r="D4" s="37"/>
      <c r="E4" s="37"/>
      <c r="F4" s="37"/>
      <c r="G4" s="37"/>
      <c r="H4" s="38" t="s">
        <v>2</v>
      </c>
    </row>
    <row r="5" spans="1:8" ht="26.25" customHeight="1">
      <c r="A5" s="5" t="s">
        <v>48</v>
      </c>
      <c r="B5" s="5" t="s">
        <v>49</v>
      </c>
      <c r="C5" s="5" t="s">
        <v>44</v>
      </c>
      <c r="D5" s="5" t="s">
        <v>70</v>
      </c>
      <c r="E5" s="5" t="s">
        <v>21</v>
      </c>
      <c r="F5" s="5" t="s">
        <v>71</v>
      </c>
      <c r="G5" s="5" t="s">
        <v>72</v>
      </c>
      <c r="H5" s="5" t="s">
        <v>73</v>
      </c>
    </row>
    <row r="6" spans="1:8" s="2" customFormat="1" ht="26.25" customHeight="1">
      <c r="A6" s="14"/>
      <c r="B6" s="15"/>
      <c r="C6" s="16">
        <f>SUM(C7:C26)</f>
        <v>878.76999999999987</v>
      </c>
      <c r="D6" s="16">
        <f>SUM(D7:D26)</f>
        <v>759.52999999999986</v>
      </c>
      <c r="E6" s="16">
        <f>SUM(E7:E26)</f>
        <v>119.24000000000001</v>
      </c>
      <c r="F6" s="16"/>
      <c r="G6" s="16"/>
      <c r="H6" s="16"/>
    </row>
    <row r="7" spans="1:8" s="2" customFormat="1" ht="26.25" customHeight="1">
      <c r="A7" s="14">
        <v>2010101</v>
      </c>
      <c r="B7" s="15" t="s">
        <v>50</v>
      </c>
      <c r="C7" s="42">
        <v>18.5</v>
      </c>
      <c r="D7" s="42">
        <v>18.5</v>
      </c>
      <c r="E7" s="16"/>
      <c r="F7" s="16"/>
      <c r="G7" s="16"/>
      <c r="H7" s="16"/>
    </row>
    <row r="8" spans="1:8" s="2" customFormat="1" ht="26.25" customHeight="1">
      <c r="A8" s="14">
        <v>2010108</v>
      </c>
      <c r="B8" s="15" t="s">
        <v>51</v>
      </c>
      <c r="C8" s="42">
        <v>0.5</v>
      </c>
      <c r="D8" s="42">
        <v>0</v>
      </c>
      <c r="E8" s="16">
        <v>0.5</v>
      </c>
      <c r="F8" s="16"/>
      <c r="G8" s="16"/>
      <c r="H8" s="16"/>
    </row>
    <row r="9" spans="1:8" s="2" customFormat="1" ht="26.25" customHeight="1">
      <c r="A9" s="14">
        <v>2010301</v>
      </c>
      <c r="B9" s="15" t="s">
        <v>122</v>
      </c>
      <c r="C9" s="42">
        <v>368.28</v>
      </c>
      <c r="D9" s="16">
        <v>341.8</v>
      </c>
      <c r="E9" s="16">
        <v>26.48</v>
      </c>
      <c r="F9" s="16"/>
      <c r="G9" s="16"/>
      <c r="H9" s="16"/>
    </row>
    <row r="10" spans="1:8" s="2" customFormat="1" ht="26.25" customHeight="1">
      <c r="A10" s="14">
        <v>2040299</v>
      </c>
      <c r="B10" s="15" t="s">
        <v>53</v>
      </c>
      <c r="C10" s="42">
        <v>5.76</v>
      </c>
      <c r="D10" s="16"/>
      <c r="E10" s="16">
        <v>5.76</v>
      </c>
      <c r="F10" s="16"/>
      <c r="G10" s="16"/>
      <c r="H10" s="16"/>
    </row>
    <row r="11" spans="1:8" s="2" customFormat="1" ht="26.25" customHeight="1">
      <c r="A11" s="14">
        <v>2070109</v>
      </c>
      <c r="B11" s="15" t="s">
        <v>54</v>
      </c>
      <c r="C11" s="42">
        <v>39.11</v>
      </c>
      <c r="D11" s="42">
        <v>39.11</v>
      </c>
      <c r="E11" s="16"/>
      <c r="F11" s="16"/>
      <c r="G11" s="16"/>
      <c r="H11" s="16"/>
    </row>
    <row r="12" spans="1:8" s="2" customFormat="1" ht="26.25" customHeight="1">
      <c r="A12" s="14">
        <v>2080109</v>
      </c>
      <c r="B12" s="15" t="s">
        <v>55</v>
      </c>
      <c r="C12" s="42">
        <v>40.97</v>
      </c>
      <c r="D12" s="42">
        <v>40.97</v>
      </c>
      <c r="E12" s="16"/>
      <c r="F12" s="16"/>
      <c r="G12" s="16"/>
      <c r="H12" s="16"/>
    </row>
    <row r="13" spans="1:8" s="2" customFormat="1" ht="26.25" customHeight="1">
      <c r="A13" s="14">
        <v>2080505</v>
      </c>
      <c r="B13" s="15" t="s">
        <v>56</v>
      </c>
      <c r="C13" s="42">
        <v>47.77</v>
      </c>
      <c r="D13" s="42">
        <v>47.77</v>
      </c>
      <c r="E13" s="16"/>
      <c r="F13" s="16"/>
      <c r="G13" s="16"/>
      <c r="H13" s="16"/>
    </row>
    <row r="14" spans="1:8" s="2" customFormat="1" ht="26.25" customHeight="1">
      <c r="A14" s="14">
        <v>2080506</v>
      </c>
      <c r="B14" s="15" t="s">
        <v>57</v>
      </c>
      <c r="C14" s="42">
        <v>23.89</v>
      </c>
      <c r="D14" s="42">
        <v>23.89</v>
      </c>
      <c r="E14" s="16"/>
      <c r="F14" s="16"/>
      <c r="G14" s="16"/>
      <c r="H14" s="16"/>
    </row>
    <row r="15" spans="1:8" s="2" customFormat="1" ht="26.25" customHeight="1">
      <c r="A15" s="14">
        <v>2080599</v>
      </c>
      <c r="B15" s="15" t="s">
        <v>58</v>
      </c>
      <c r="C15" s="42">
        <v>0.9</v>
      </c>
      <c r="D15" s="42">
        <v>0.9</v>
      </c>
      <c r="E15" s="16"/>
      <c r="F15" s="16"/>
      <c r="G15" s="16"/>
      <c r="H15" s="16"/>
    </row>
    <row r="16" spans="1:8" s="2" customFormat="1" ht="26.25" customHeight="1">
      <c r="A16" s="14">
        <v>2082850</v>
      </c>
      <c r="B16" s="15" t="s">
        <v>59</v>
      </c>
      <c r="C16" s="42">
        <v>24</v>
      </c>
      <c r="D16" s="42">
        <v>24</v>
      </c>
      <c r="E16" s="16"/>
      <c r="F16" s="16"/>
      <c r="G16" s="16"/>
      <c r="H16" s="16"/>
    </row>
    <row r="17" spans="1:8" s="2" customFormat="1" ht="26.25" customHeight="1">
      <c r="A17" s="14">
        <v>2101101</v>
      </c>
      <c r="B17" s="15" t="s">
        <v>60</v>
      </c>
      <c r="C17" s="42">
        <v>16.93</v>
      </c>
      <c r="D17" s="42">
        <v>16.93</v>
      </c>
      <c r="E17" s="16"/>
      <c r="F17" s="16"/>
      <c r="G17" s="16"/>
      <c r="H17" s="16"/>
    </row>
    <row r="18" spans="1:8" s="2" customFormat="1" ht="26.25" customHeight="1">
      <c r="A18" s="14">
        <v>2101102</v>
      </c>
      <c r="B18" s="15" t="s">
        <v>61</v>
      </c>
      <c r="C18" s="42">
        <v>14.53</v>
      </c>
      <c r="D18" s="42">
        <v>14.53</v>
      </c>
      <c r="E18" s="16"/>
      <c r="F18" s="16"/>
      <c r="G18" s="16"/>
      <c r="H18" s="16"/>
    </row>
    <row r="19" spans="1:8" s="2" customFormat="1" ht="26.25" customHeight="1">
      <c r="A19" s="14">
        <v>2101199</v>
      </c>
      <c r="B19" s="15" t="s">
        <v>62</v>
      </c>
      <c r="C19" s="42">
        <v>2.8</v>
      </c>
      <c r="D19" s="42">
        <v>2.8</v>
      </c>
      <c r="E19" s="16"/>
      <c r="F19" s="16"/>
      <c r="G19" s="16"/>
      <c r="H19" s="16"/>
    </row>
    <row r="20" spans="1:8" s="2" customFormat="1" ht="26.25" customHeight="1">
      <c r="A20" s="14">
        <v>2120199</v>
      </c>
      <c r="B20" s="15" t="s">
        <v>63</v>
      </c>
      <c r="C20" s="42">
        <v>26.67</v>
      </c>
      <c r="D20" s="42">
        <v>26.67</v>
      </c>
      <c r="E20" s="16"/>
      <c r="F20" s="16"/>
      <c r="G20" s="16"/>
      <c r="H20" s="16"/>
    </row>
    <row r="21" spans="1:8" s="2" customFormat="1" ht="26.25" customHeight="1">
      <c r="A21" s="14">
        <v>2121499</v>
      </c>
      <c r="B21" s="15" t="s">
        <v>64</v>
      </c>
      <c r="C21" s="42">
        <v>1</v>
      </c>
      <c r="D21" s="16"/>
      <c r="E21" s="16">
        <v>1</v>
      </c>
      <c r="F21" s="16"/>
      <c r="G21" s="16"/>
      <c r="H21" s="16"/>
    </row>
    <row r="22" spans="1:8" s="2" customFormat="1" ht="26.25" customHeight="1">
      <c r="A22" s="14">
        <v>2130104</v>
      </c>
      <c r="B22" s="15" t="s">
        <v>65</v>
      </c>
      <c r="C22" s="42">
        <v>125.83</v>
      </c>
      <c r="D22" s="42">
        <v>125.83</v>
      </c>
      <c r="E22" s="16"/>
      <c r="F22" s="16"/>
      <c r="G22" s="16"/>
      <c r="H22" s="16"/>
    </row>
    <row r="23" spans="1:8" s="2" customFormat="1" ht="26.25" customHeight="1">
      <c r="A23" s="14">
        <v>2130705</v>
      </c>
      <c r="B23" s="15" t="s">
        <v>66</v>
      </c>
      <c r="C23" s="42">
        <v>85.5</v>
      </c>
      <c r="D23" s="16"/>
      <c r="E23" s="16">
        <v>85.5</v>
      </c>
      <c r="F23" s="16"/>
      <c r="G23" s="16"/>
      <c r="H23" s="16"/>
    </row>
    <row r="24" spans="1:8" s="2" customFormat="1" ht="26.25" customHeight="1">
      <c r="A24" s="14">
        <v>2210201</v>
      </c>
      <c r="B24" s="15" t="s">
        <v>67</v>
      </c>
      <c r="C24" s="42">
        <v>35.83</v>
      </c>
      <c r="D24" s="16">
        <v>35.83</v>
      </c>
      <c r="E24" s="16"/>
      <c r="F24" s="16"/>
      <c r="G24" s="16"/>
      <c r="H24" s="16"/>
    </row>
    <row r="25" spans="1:8" s="2" customFormat="1" ht="26.25" customHeight="1">
      <c r="A25" s="14"/>
      <c r="B25" s="15"/>
      <c r="C25" s="16"/>
      <c r="D25" s="16"/>
      <c r="E25" s="16"/>
      <c r="F25" s="16"/>
      <c r="G25" s="16"/>
      <c r="H25" s="16"/>
    </row>
    <row r="26" spans="1:8" s="2" customFormat="1" ht="26.25" customHeight="1">
      <c r="A26" s="14"/>
      <c r="B26" s="15"/>
      <c r="C26" s="16"/>
      <c r="D26" s="16"/>
      <c r="E26" s="16"/>
      <c r="F26" s="16"/>
      <c r="G26" s="16"/>
      <c r="H26" s="16"/>
    </row>
    <row r="27" spans="1:8" ht="13.5" customHeight="1">
      <c r="A27" s="39"/>
      <c r="B27" s="39"/>
      <c r="C27" s="39"/>
      <c r="D27" s="39"/>
      <c r="E27"/>
      <c r="F27"/>
      <c r="G27"/>
      <c r="H27"/>
    </row>
    <row r="28" spans="1:8" ht="13.5" customHeight="1">
      <c r="C28"/>
      <c r="D28"/>
      <c r="E28"/>
      <c r="F28"/>
      <c r="G28"/>
      <c r="H28"/>
    </row>
    <row r="29" spans="1:8" ht="13.5" customHeight="1">
      <c r="C29"/>
      <c r="D29"/>
      <c r="E29"/>
      <c r="F29"/>
      <c r="G29"/>
      <c r="H29"/>
    </row>
    <row r="30" spans="1:8" ht="13.5" customHeight="1">
      <c r="C30"/>
      <c r="D30"/>
      <c r="E30"/>
      <c r="F30"/>
      <c r="G30"/>
      <c r="H30"/>
    </row>
    <row r="31" spans="1:8" ht="13.5" customHeight="1">
      <c r="C31"/>
      <c r="D31"/>
      <c r="E31"/>
      <c r="F31"/>
      <c r="G31"/>
      <c r="H31"/>
    </row>
    <row r="32" spans="1:8" ht="13.5" customHeight="1">
      <c r="C32"/>
      <c r="D32"/>
      <c r="E32"/>
      <c r="F32"/>
      <c r="G32"/>
      <c r="H32"/>
    </row>
    <row r="33" spans="3:8" ht="13.5" customHeight="1">
      <c r="C33"/>
      <c r="D33"/>
      <c r="E33"/>
      <c r="F33"/>
      <c r="G33"/>
      <c r="H33"/>
    </row>
    <row r="34" spans="3:8" ht="13.5" customHeight="1">
      <c r="C34"/>
      <c r="D34"/>
      <c r="E34"/>
      <c r="F34"/>
      <c r="G34"/>
      <c r="H34"/>
    </row>
    <row r="35" spans="3:8" ht="13.5" customHeight="1">
      <c r="C35"/>
      <c r="D35"/>
      <c r="E35"/>
      <c r="F35"/>
      <c r="G35"/>
      <c r="H35"/>
    </row>
    <row r="36" spans="3:8" ht="13.5" customHeight="1">
      <c r="C36"/>
      <c r="D36"/>
      <c r="E36"/>
      <c r="F36"/>
      <c r="G36"/>
      <c r="H36"/>
    </row>
    <row r="37" spans="3:8" ht="13.5" customHeight="1">
      <c r="C37"/>
      <c r="D37"/>
      <c r="E37"/>
      <c r="F37"/>
      <c r="G37"/>
      <c r="H37"/>
    </row>
    <row r="38" spans="3:8" ht="13.5" customHeight="1">
      <c r="C38"/>
      <c r="D38"/>
      <c r="E38"/>
      <c r="F38"/>
      <c r="G38"/>
      <c r="H38"/>
    </row>
    <row r="39" spans="3:8" ht="13.5" customHeight="1">
      <c r="C39"/>
      <c r="D39"/>
      <c r="E39"/>
      <c r="F39"/>
      <c r="G39"/>
      <c r="H39"/>
    </row>
    <row r="40" spans="3:8" ht="13.5" customHeight="1">
      <c r="C40"/>
      <c r="D40"/>
      <c r="E40"/>
      <c r="F40"/>
      <c r="G40"/>
      <c r="H40"/>
    </row>
    <row r="41" spans="3:8" ht="13.5" customHeight="1">
      <c r="C41"/>
      <c r="D41"/>
      <c r="E41"/>
      <c r="F41"/>
      <c r="G41"/>
      <c r="H41"/>
    </row>
    <row r="42" spans="3:8" ht="13.5" customHeight="1">
      <c r="C42"/>
      <c r="D42"/>
      <c r="E42"/>
      <c r="F42"/>
      <c r="G42"/>
      <c r="H42"/>
    </row>
    <row r="43" spans="3:8" ht="13.5" customHeight="1">
      <c r="C43"/>
      <c r="D43"/>
      <c r="E43"/>
      <c r="F43"/>
      <c r="G43"/>
      <c r="H43"/>
    </row>
    <row r="44" spans="3:8" ht="13.5" customHeight="1">
      <c r="C44"/>
      <c r="D44"/>
      <c r="E44"/>
      <c r="F44"/>
      <c r="G44"/>
      <c r="H44"/>
    </row>
    <row r="45" spans="3:8" ht="13.5" customHeight="1">
      <c r="C45"/>
      <c r="D45"/>
      <c r="E45"/>
      <c r="F45"/>
      <c r="G45"/>
      <c r="H45"/>
    </row>
    <row r="46" spans="3:8" ht="13.5" customHeight="1">
      <c r="C46"/>
      <c r="D46"/>
      <c r="E46"/>
      <c r="F46"/>
      <c r="G46"/>
      <c r="H46"/>
    </row>
    <row r="47" spans="3:8" ht="13.5" customHeight="1">
      <c r="C47"/>
      <c r="D47"/>
      <c r="E47"/>
      <c r="F47"/>
      <c r="G47"/>
      <c r="H47"/>
    </row>
    <row r="48" spans="3:8" ht="13.5" customHeight="1">
      <c r="C48"/>
      <c r="D48"/>
      <c r="E48"/>
      <c r="F48"/>
      <c r="G48"/>
      <c r="H48"/>
    </row>
    <row r="49" spans="3:8" ht="13.5" customHeight="1">
      <c r="C49"/>
      <c r="D49"/>
      <c r="E49"/>
      <c r="F49"/>
      <c r="G49"/>
      <c r="H49"/>
    </row>
    <row r="50" spans="3:8" ht="13.5" customHeight="1">
      <c r="C50"/>
      <c r="D50"/>
      <c r="E50"/>
      <c r="F50"/>
      <c r="G50"/>
      <c r="H50"/>
    </row>
    <row r="51" spans="3:8" ht="13.5" customHeight="1">
      <c r="C51"/>
      <c r="D51"/>
      <c r="E51"/>
      <c r="F51"/>
      <c r="G51"/>
      <c r="H51"/>
    </row>
    <row r="52" spans="3:8" ht="13.5" customHeight="1">
      <c r="C52"/>
      <c r="D52"/>
      <c r="E52"/>
      <c r="F52"/>
      <c r="G52"/>
      <c r="H52"/>
    </row>
    <row r="53" spans="3:8" ht="13.5" customHeight="1">
      <c r="C53"/>
      <c r="D53"/>
      <c r="E53"/>
      <c r="F53"/>
      <c r="G53"/>
      <c r="H53"/>
    </row>
    <row r="54" spans="3:8" ht="13.5" customHeight="1">
      <c r="C54"/>
      <c r="D54"/>
      <c r="E54"/>
      <c r="F54"/>
      <c r="G54"/>
      <c r="H54"/>
    </row>
    <row r="55" spans="3:8" ht="13.5" customHeight="1">
      <c r="C55"/>
      <c r="D55"/>
      <c r="E55"/>
      <c r="F55"/>
      <c r="G55"/>
      <c r="H55"/>
    </row>
    <row r="56" spans="3:8" ht="13.5" customHeight="1">
      <c r="C56"/>
      <c r="D56"/>
      <c r="E56"/>
      <c r="F56"/>
      <c r="G56"/>
      <c r="H56"/>
    </row>
    <row r="57" spans="3:8" ht="13.5" customHeight="1">
      <c r="C57"/>
      <c r="D57"/>
      <c r="E57"/>
      <c r="F57"/>
      <c r="G57"/>
      <c r="H57"/>
    </row>
    <row r="58" spans="3:8" ht="13.5" customHeight="1">
      <c r="C58"/>
      <c r="D58"/>
      <c r="E58"/>
      <c r="F58"/>
      <c r="G58"/>
      <c r="H58"/>
    </row>
    <row r="59" spans="3:8" ht="13.5" customHeight="1">
      <c r="C59"/>
      <c r="D59"/>
      <c r="E59"/>
      <c r="F59"/>
      <c r="G59"/>
      <c r="H59"/>
    </row>
    <row r="60" spans="3:8" ht="13.5" customHeight="1">
      <c r="C60"/>
      <c r="D60"/>
      <c r="E60"/>
      <c r="F60"/>
      <c r="G60"/>
      <c r="H60"/>
    </row>
    <row r="61" spans="3:8" ht="13.5" customHeight="1">
      <c r="C61"/>
      <c r="D61"/>
      <c r="E61"/>
      <c r="F61"/>
      <c r="G61"/>
      <c r="H61"/>
    </row>
    <row r="62" spans="3:8" ht="13.5" customHeight="1">
      <c r="C62"/>
      <c r="D62"/>
      <c r="E62"/>
      <c r="F62"/>
      <c r="G62"/>
      <c r="H62"/>
    </row>
    <row r="63" spans="3:8" ht="13.5" customHeight="1">
      <c r="C63"/>
      <c r="D63"/>
      <c r="E63"/>
      <c r="F63"/>
      <c r="G63"/>
      <c r="H63"/>
    </row>
    <row r="64" spans="3:8" ht="13.5" customHeight="1">
      <c r="C64"/>
      <c r="D64"/>
      <c r="E64"/>
      <c r="F64"/>
      <c r="G64"/>
      <c r="H64"/>
    </row>
    <row r="65" spans="3:8" ht="13.5" customHeight="1">
      <c r="C65"/>
      <c r="D65"/>
      <c r="E65"/>
      <c r="F65"/>
      <c r="G65"/>
      <c r="H65"/>
    </row>
    <row r="66" spans="3:8" ht="13.5" customHeight="1">
      <c r="C66"/>
      <c r="D66"/>
      <c r="E66"/>
      <c r="F66"/>
      <c r="G66"/>
      <c r="H66"/>
    </row>
    <row r="67" spans="3:8" ht="13.5" customHeight="1">
      <c r="C67"/>
      <c r="D67"/>
      <c r="E67"/>
      <c r="F67"/>
      <c r="G67"/>
      <c r="H67"/>
    </row>
    <row r="68" spans="3:8" ht="13.5" customHeight="1">
      <c r="C68"/>
      <c r="D68"/>
      <c r="E68"/>
      <c r="F68"/>
      <c r="G68"/>
      <c r="H68"/>
    </row>
    <row r="69" spans="3:8" ht="13.5" customHeight="1">
      <c r="C69"/>
      <c r="D69"/>
      <c r="E69"/>
      <c r="F69"/>
      <c r="G69"/>
      <c r="H69"/>
    </row>
    <row r="70" spans="3:8" ht="13.5" customHeight="1">
      <c r="C70"/>
      <c r="D70"/>
      <c r="E70"/>
      <c r="F70"/>
      <c r="G70"/>
      <c r="H70"/>
    </row>
    <row r="71" spans="3:8" ht="13.5" customHeight="1">
      <c r="C71"/>
      <c r="D71"/>
      <c r="E71"/>
      <c r="F71"/>
      <c r="G71"/>
      <c r="H71"/>
    </row>
    <row r="72" spans="3:8" ht="13.5" customHeight="1">
      <c r="C72"/>
      <c r="D72"/>
      <c r="E72"/>
      <c r="F72"/>
      <c r="G72"/>
      <c r="H72"/>
    </row>
    <row r="73" spans="3:8" ht="13.5" customHeight="1">
      <c r="C73"/>
      <c r="D73"/>
      <c r="E73"/>
      <c r="F73"/>
      <c r="G73"/>
      <c r="H73"/>
    </row>
    <row r="74" spans="3:8" ht="13.5" customHeight="1">
      <c r="C74"/>
      <c r="D74"/>
      <c r="E74"/>
      <c r="F74"/>
      <c r="G74"/>
      <c r="H74"/>
    </row>
    <row r="75" spans="3:8" ht="13.5" customHeight="1">
      <c r="C75"/>
      <c r="D75"/>
      <c r="E75"/>
      <c r="F75"/>
      <c r="G75"/>
      <c r="H75"/>
    </row>
    <row r="76" spans="3:8" ht="13.5" customHeight="1">
      <c r="C76"/>
      <c r="D76"/>
      <c r="E76"/>
      <c r="F76"/>
      <c r="G76"/>
      <c r="H76"/>
    </row>
    <row r="77" spans="3:8" ht="13.5" customHeight="1">
      <c r="C77"/>
      <c r="D77"/>
      <c r="E77"/>
      <c r="F77"/>
      <c r="G77"/>
      <c r="H77"/>
    </row>
    <row r="78" spans="3:8" ht="13.5" customHeight="1">
      <c r="C78"/>
      <c r="D78"/>
      <c r="E78"/>
      <c r="F78"/>
      <c r="G78"/>
      <c r="H78"/>
    </row>
    <row r="79" spans="3:8" ht="13.5" customHeight="1">
      <c r="C79"/>
      <c r="D79"/>
      <c r="E79"/>
      <c r="F79"/>
      <c r="G79"/>
      <c r="H79"/>
    </row>
    <row r="80" spans="3:8" ht="13.5" customHeight="1">
      <c r="C80"/>
      <c r="D80"/>
      <c r="E80"/>
      <c r="F80"/>
      <c r="G80"/>
      <c r="H80"/>
    </row>
    <row r="81" spans="3:8" ht="13.5" customHeight="1">
      <c r="C81"/>
      <c r="D81"/>
      <c r="E81"/>
      <c r="F81"/>
      <c r="G81"/>
      <c r="H81"/>
    </row>
    <row r="82" spans="3:8" ht="13.5" customHeight="1">
      <c r="C82"/>
      <c r="D82"/>
      <c r="E82"/>
      <c r="F82"/>
      <c r="G82"/>
      <c r="H82"/>
    </row>
    <row r="83" spans="3:8" ht="13.5" customHeight="1">
      <c r="C83"/>
      <c r="D83"/>
      <c r="E83"/>
      <c r="F83"/>
      <c r="G83"/>
      <c r="H83"/>
    </row>
    <row r="84" spans="3:8" ht="13.5" customHeight="1">
      <c r="C84"/>
      <c r="D84"/>
      <c r="E84"/>
      <c r="F84"/>
      <c r="G84"/>
      <c r="H84"/>
    </row>
    <row r="85" spans="3:8" ht="13.5" customHeight="1">
      <c r="C85"/>
      <c r="D85"/>
      <c r="E85"/>
      <c r="F85"/>
      <c r="G85"/>
      <c r="H85"/>
    </row>
    <row r="86" spans="3:8" ht="13.5" customHeight="1">
      <c r="C86"/>
      <c r="D86"/>
      <c r="E86"/>
      <c r="F86"/>
      <c r="G86"/>
      <c r="H86"/>
    </row>
    <row r="87" spans="3:8" ht="13.5" customHeight="1">
      <c r="C87"/>
      <c r="D87"/>
      <c r="E87"/>
      <c r="F87"/>
      <c r="G87"/>
      <c r="H87"/>
    </row>
    <row r="88" spans="3:8" ht="13.5" customHeight="1">
      <c r="C88"/>
      <c r="D88"/>
      <c r="E88"/>
      <c r="F88"/>
      <c r="G88"/>
      <c r="H88"/>
    </row>
    <row r="89" spans="3:8" ht="13.5" customHeight="1">
      <c r="C89"/>
      <c r="D89"/>
      <c r="E89"/>
      <c r="F89"/>
      <c r="G89"/>
      <c r="H89"/>
    </row>
    <row r="90" spans="3:8" ht="13.5" customHeight="1">
      <c r="C90"/>
      <c r="D90"/>
      <c r="E90"/>
      <c r="F90"/>
      <c r="G90"/>
      <c r="H90"/>
    </row>
    <row r="91" spans="3:8" ht="13.5" customHeight="1">
      <c r="C91"/>
      <c r="D91"/>
      <c r="E91"/>
      <c r="F91"/>
      <c r="G91"/>
      <c r="H91"/>
    </row>
    <row r="92" spans="3:8" ht="13.5" customHeight="1">
      <c r="C92"/>
      <c r="D92"/>
      <c r="E92"/>
      <c r="F92"/>
      <c r="G92"/>
      <c r="H92"/>
    </row>
    <row r="93" spans="3:8" ht="13.5" customHeight="1">
      <c r="C93"/>
      <c r="D93"/>
      <c r="E93"/>
      <c r="F93"/>
      <c r="G93"/>
      <c r="H93"/>
    </row>
    <row r="94" spans="3:8" ht="13.5" customHeight="1">
      <c r="C94"/>
      <c r="D94"/>
      <c r="E94"/>
      <c r="F94"/>
      <c r="G94"/>
      <c r="H94"/>
    </row>
    <row r="95" spans="3:8" ht="13.5" customHeight="1">
      <c r="C95"/>
      <c r="D95"/>
      <c r="E95"/>
      <c r="F95"/>
      <c r="G95"/>
      <c r="H95"/>
    </row>
    <row r="96" spans="3:8" ht="13.5" customHeight="1">
      <c r="C96"/>
      <c r="D96"/>
      <c r="E96"/>
      <c r="F96"/>
      <c r="G96"/>
      <c r="H96"/>
    </row>
    <row r="97" spans="3:8" ht="13.5" customHeight="1">
      <c r="C97"/>
      <c r="D97"/>
      <c r="E97"/>
      <c r="F97"/>
      <c r="G97"/>
      <c r="H97"/>
    </row>
    <row r="98" spans="3:8" ht="13.5" customHeight="1">
      <c r="C98"/>
      <c r="D98"/>
      <c r="E98"/>
      <c r="F98"/>
      <c r="G98"/>
      <c r="H98"/>
    </row>
    <row r="99" spans="3:8" ht="13.5" customHeight="1">
      <c r="C99"/>
      <c r="D99"/>
      <c r="E99"/>
      <c r="F99"/>
      <c r="G99"/>
      <c r="H99"/>
    </row>
    <row r="100" spans="3:8" ht="13.5" customHeight="1">
      <c r="C100"/>
      <c r="D100"/>
      <c r="E100"/>
      <c r="F100"/>
      <c r="G100"/>
      <c r="H100"/>
    </row>
    <row r="101" spans="3:8" ht="13.5" customHeight="1">
      <c r="C101"/>
      <c r="D101"/>
      <c r="E101"/>
      <c r="F101"/>
      <c r="G101"/>
      <c r="H101"/>
    </row>
    <row r="102" spans="3:8" ht="13.5" customHeight="1">
      <c r="C102"/>
      <c r="D102"/>
      <c r="E102"/>
      <c r="F102"/>
      <c r="G102"/>
      <c r="H102"/>
    </row>
    <row r="103" spans="3:8" ht="13.5" customHeight="1">
      <c r="C103"/>
      <c r="D103"/>
      <c r="E103"/>
      <c r="F103"/>
      <c r="G103"/>
      <c r="H103"/>
    </row>
    <row r="104" spans="3:8" ht="13.5" customHeight="1">
      <c r="C104"/>
      <c r="D104"/>
      <c r="E104"/>
      <c r="F104"/>
      <c r="G104"/>
      <c r="H104"/>
    </row>
    <row r="105" spans="3:8" ht="13.5" customHeight="1">
      <c r="C105"/>
      <c r="D105"/>
      <c r="E105"/>
      <c r="F105"/>
      <c r="G105"/>
      <c r="H105"/>
    </row>
    <row r="106" spans="3:8" ht="13.5" customHeight="1">
      <c r="C106"/>
      <c r="D106"/>
      <c r="E106"/>
      <c r="F106"/>
      <c r="G106"/>
      <c r="H106"/>
    </row>
    <row r="107" spans="3:8" ht="13.5" customHeight="1">
      <c r="C107"/>
      <c r="D107"/>
      <c r="E107"/>
      <c r="F107"/>
      <c r="G107"/>
      <c r="H107"/>
    </row>
    <row r="108" spans="3:8" ht="13.5" customHeight="1">
      <c r="C108"/>
      <c r="D108"/>
      <c r="E108"/>
      <c r="F108"/>
      <c r="G108"/>
      <c r="H108"/>
    </row>
    <row r="109" spans="3:8" ht="13.5" customHeight="1">
      <c r="C109"/>
      <c r="D109"/>
      <c r="E109"/>
      <c r="F109"/>
      <c r="G109"/>
      <c r="H109"/>
    </row>
    <row r="110" spans="3:8" ht="13.5" customHeight="1">
      <c r="C110"/>
      <c r="D110"/>
      <c r="E110"/>
      <c r="F110"/>
      <c r="G110"/>
      <c r="H110"/>
    </row>
    <row r="111" spans="3:8" ht="13.5" customHeight="1">
      <c r="C111"/>
      <c r="D111"/>
      <c r="E111"/>
      <c r="F111"/>
      <c r="G111"/>
      <c r="H111"/>
    </row>
    <row r="112" spans="3:8" ht="13.5" customHeight="1">
      <c r="C112"/>
      <c r="D112"/>
      <c r="E112"/>
      <c r="F112"/>
      <c r="G112"/>
      <c r="H112"/>
    </row>
    <row r="113" spans="3:8" ht="13.5" customHeight="1">
      <c r="C113"/>
      <c r="D113"/>
      <c r="E113"/>
      <c r="F113"/>
      <c r="G113"/>
      <c r="H113"/>
    </row>
    <row r="114" spans="3:8" ht="13.5" customHeight="1">
      <c r="C114"/>
      <c r="D114"/>
      <c r="E114"/>
      <c r="F114"/>
      <c r="G114"/>
      <c r="H114"/>
    </row>
    <row r="115" spans="3:8" ht="13.5" customHeight="1">
      <c r="C115"/>
      <c r="D115"/>
      <c r="E115"/>
      <c r="F115"/>
      <c r="G115"/>
      <c r="H115"/>
    </row>
    <row r="116" spans="3:8" ht="13.5" customHeight="1">
      <c r="C116"/>
      <c r="D116"/>
      <c r="E116"/>
      <c r="F116"/>
      <c r="G116"/>
      <c r="H116"/>
    </row>
    <row r="117" spans="3:8" ht="13.5" customHeight="1">
      <c r="C117"/>
      <c r="D117"/>
      <c r="E117"/>
      <c r="F117"/>
      <c r="G117"/>
      <c r="H117"/>
    </row>
    <row r="118" spans="3:8" ht="13.5" customHeight="1">
      <c r="C118"/>
      <c r="D118"/>
      <c r="E118"/>
      <c r="F118"/>
      <c r="G118"/>
      <c r="H118"/>
    </row>
    <row r="119" spans="3:8" ht="13.5" customHeight="1">
      <c r="C119"/>
      <c r="D119"/>
      <c r="E119"/>
      <c r="F119"/>
      <c r="G119"/>
      <c r="H119"/>
    </row>
    <row r="120" spans="3:8" ht="13.5" customHeight="1">
      <c r="C120"/>
      <c r="D120"/>
      <c r="E120"/>
      <c r="F120"/>
      <c r="G120"/>
      <c r="H120"/>
    </row>
    <row r="121" spans="3:8" ht="13.5" customHeight="1">
      <c r="C121"/>
      <c r="D121"/>
      <c r="E121"/>
      <c r="F121"/>
      <c r="G121"/>
      <c r="H121"/>
    </row>
    <row r="122" spans="3:8" ht="13.5" customHeight="1">
      <c r="C122"/>
      <c r="D122"/>
      <c r="E122"/>
      <c r="F122"/>
      <c r="G122"/>
      <c r="H122"/>
    </row>
    <row r="123" spans="3:8" ht="13.5" customHeight="1">
      <c r="C123"/>
      <c r="D123"/>
      <c r="E123"/>
      <c r="F123"/>
      <c r="G123"/>
      <c r="H123"/>
    </row>
    <row r="124" spans="3:8" ht="13.5" customHeight="1">
      <c r="C124"/>
      <c r="D124"/>
      <c r="E124"/>
      <c r="F124"/>
      <c r="G124"/>
      <c r="H124"/>
    </row>
    <row r="125" spans="3:8" ht="13.5" customHeight="1">
      <c r="C125"/>
      <c r="D125"/>
      <c r="E125"/>
      <c r="F125"/>
      <c r="G125"/>
      <c r="H125"/>
    </row>
    <row r="126" spans="3:8" ht="13.5" customHeight="1">
      <c r="C126"/>
      <c r="D126"/>
      <c r="E126"/>
      <c r="F126"/>
      <c r="G126"/>
      <c r="H126"/>
    </row>
    <row r="127" spans="3:8" ht="13.5" customHeight="1">
      <c r="C127"/>
      <c r="D127"/>
      <c r="E127"/>
      <c r="F127"/>
      <c r="G127"/>
      <c r="H127"/>
    </row>
    <row r="128" spans="3:8" ht="13.5" customHeight="1">
      <c r="C128"/>
      <c r="D128"/>
      <c r="E128"/>
      <c r="F128"/>
      <c r="G128"/>
      <c r="H128"/>
    </row>
    <row r="129" spans="3:8" ht="13.5" customHeight="1">
      <c r="C129"/>
      <c r="D129"/>
      <c r="E129"/>
      <c r="F129"/>
      <c r="G129"/>
      <c r="H129"/>
    </row>
    <row r="130" spans="3:8" ht="13.5" customHeight="1">
      <c r="C130"/>
      <c r="D130"/>
      <c r="E130"/>
      <c r="F130"/>
      <c r="G130"/>
      <c r="H130"/>
    </row>
    <row r="131" spans="3:8" ht="13.5" customHeight="1">
      <c r="C131"/>
      <c r="D131"/>
      <c r="E131"/>
      <c r="F131"/>
      <c r="G131"/>
      <c r="H131"/>
    </row>
    <row r="132" spans="3:8" ht="13.5" customHeight="1">
      <c r="C132"/>
      <c r="D132"/>
      <c r="E132"/>
      <c r="F132"/>
      <c r="G132"/>
      <c r="H132"/>
    </row>
    <row r="133" spans="3:8" ht="13.5" customHeight="1">
      <c r="C133"/>
      <c r="D133"/>
      <c r="E133"/>
      <c r="F133"/>
      <c r="G133"/>
      <c r="H133"/>
    </row>
    <row r="134" spans="3:8" ht="13.5" customHeight="1">
      <c r="C134"/>
      <c r="D134"/>
      <c r="E134"/>
      <c r="F134"/>
      <c r="G134"/>
      <c r="H134"/>
    </row>
    <row r="135" spans="3:8" ht="13.5" customHeight="1">
      <c r="C135"/>
      <c r="D135"/>
      <c r="E135"/>
      <c r="F135"/>
      <c r="G135"/>
      <c r="H135"/>
    </row>
    <row r="136" spans="3:8" ht="13.5" customHeight="1">
      <c r="C136"/>
      <c r="D136"/>
      <c r="E136"/>
      <c r="F136"/>
      <c r="G136"/>
      <c r="H136"/>
    </row>
    <row r="137" spans="3:8" ht="13.5" customHeight="1">
      <c r="C137"/>
      <c r="D137"/>
      <c r="E137"/>
      <c r="F137"/>
      <c r="G137"/>
      <c r="H137"/>
    </row>
    <row r="138" spans="3:8" ht="13.5" customHeight="1">
      <c r="C138"/>
      <c r="D138"/>
      <c r="E138"/>
      <c r="F138"/>
      <c r="G138"/>
      <c r="H138"/>
    </row>
    <row r="139" spans="3:8" ht="13.5" customHeight="1">
      <c r="C139"/>
      <c r="D139"/>
      <c r="E139"/>
      <c r="F139"/>
      <c r="G139"/>
      <c r="H139"/>
    </row>
    <row r="140" spans="3:8" ht="13.5" customHeight="1">
      <c r="C140"/>
      <c r="D140"/>
      <c r="E140"/>
      <c r="F140"/>
      <c r="G140"/>
      <c r="H140"/>
    </row>
    <row r="141" spans="3:8" ht="13.5" customHeight="1">
      <c r="C141"/>
      <c r="D141"/>
      <c r="E141"/>
      <c r="F141"/>
      <c r="G141"/>
      <c r="H141"/>
    </row>
    <row r="142" spans="3:8" ht="13.5" customHeight="1">
      <c r="C142"/>
      <c r="D142"/>
      <c r="E142"/>
      <c r="F142"/>
      <c r="G142"/>
      <c r="H142"/>
    </row>
    <row r="143" spans="3:8" ht="13.5" customHeight="1">
      <c r="C143"/>
      <c r="D143"/>
      <c r="E143"/>
      <c r="F143"/>
      <c r="G143"/>
      <c r="H143"/>
    </row>
    <row r="144" spans="3:8" ht="13.5" customHeight="1">
      <c r="C144"/>
      <c r="D144"/>
      <c r="E144"/>
      <c r="F144"/>
      <c r="G144"/>
      <c r="H144"/>
    </row>
    <row r="145" spans="3:8" ht="13.5" customHeight="1">
      <c r="C145"/>
      <c r="D145"/>
      <c r="E145"/>
      <c r="F145"/>
      <c r="G145"/>
      <c r="H145"/>
    </row>
    <row r="146" spans="3:8" ht="13.5" customHeight="1">
      <c r="C146"/>
      <c r="D146"/>
      <c r="E146"/>
      <c r="F146"/>
      <c r="G146"/>
      <c r="H146"/>
    </row>
    <row r="147" spans="3:8" ht="13.5" customHeight="1">
      <c r="C147"/>
      <c r="D147"/>
      <c r="E147"/>
      <c r="F147"/>
      <c r="G147"/>
      <c r="H147"/>
    </row>
    <row r="148" spans="3:8" ht="13.5" customHeight="1">
      <c r="C148"/>
      <c r="D148"/>
      <c r="E148"/>
      <c r="F148"/>
      <c r="G148"/>
      <c r="H148"/>
    </row>
    <row r="149" spans="3:8" ht="13.5" customHeight="1">
      <c r="C149"/>
      <c r="D149"/>
      <c r="E149"/>
      <c r="F149"/>
      <c r="G149"/>
      <c r="H149"/>
    </row>
    <row r="150" spans="3:8" ht="13.5" customHeight="1">
      <c r="C150"/>
      <c r="D150"/>
      <c r="E150"/>
      <c r="F150"/>
      <c r="G150"/>
      <c r="H150"/>
    </row>
    <row r="151" spans="3:8" ht="13.5" customHeight="1">
      <c r="C151"/>
      <c r="D151"/>
      <c r="E151"/>
      <c r="F151"/>
      <c r="G151"/>
      <c r="H151"/>
    </row>
    <row r="152" spans="3:8" ht="13.5" customHeight="1">
      <c r="C152"/>
      <c r="D152"/>
      <c r="E152"/>
      <c r="F152"/>
      <c r="G152"/>
      <c r="H152"/>
    </row>
    <row r="153" spans="3:8" ht="13.5" customHeight="1">
      <c r="C153"/>
      <c r="D153"/>
      <c r="E153"/>
      <c r="F153"/>
      <c r="G153"/>
      <c r="H153"/>
    </row>
    <row r="154" spans="3:8" ht="13.5" customHeight="1">
      <c r="C154"/>
      <c r="D154"/>
      <c r="E154"/>
      <c r="F154"/>
      <c r="G154"/>
      <c r="H154"/>
    </row>
    <row r="155" spans="3:8" ht="13.5" customHeight="1">
      <c r="C155"/>
      <c r="D155"/>
      <c r="E155"/>
      <c r="F155"/>
      <c r="G155"/>
      <c r="H155"/>
    </row>
    <row r="156" spans="3:8" ht="13.5" customHeight="1">
      <c r="C156"/>
      <c r="D156"/>
      <c r="E156"/>
      <c r="F156"/>
      <c r="G156"/>
      <c r="H156"/>
    </row>
    <row r="157" spans="3:8" ht="13.5" customHeight="1">
      <c r="C157"/>
      <c r="D157"/>
      <c r="E157"/>
      <c r="F157"/>
      <c r="G157"/>
      <c r="H157"/>
    </row>
    <row r="158" spans="3:8" ht="13.5" customHeight="1">
      <c r="C158"/>
      <c r="D158"/>
      <c r="E158"/>
      <c r="F158"/>
      <c r="G158"/>
      <c r="H158"/>
    </row>
    <row r="159" spans="3:8" ht="13.5" customHeight="1">
      <c r="C159"/>
      <c r="D159"/>
      <c r="E159"/>
      <c r="F159"/>
      <c r="G159"/>
      <c r="H159"/>
    </row>
    <row r="160" spans="3:8" ht="13.5" customHeight="1">
      <c r="C160"/>
      <c r="D160"/>
      <c r="E160"/>
      <c r="F160"/>
      <c r="G160"/>
      <c r="H160"/>
    </row>
    <row r="161" spans="3:8" ht="13.5" customHeight="1">
      <c r="C161"/>
      <c r="D161"/>
      <c r="E161"/>
      <c r="F161"/>
      <c r="G161"/>
      <c r="H161"/>
    </row>
    <row r="162" spans="3:8" ht="13.5" customHeight="1">
      <c r="C162"/>
      <c r="D162"/>
      <c r="E162"/>
      <c r="F162"/>
      <c r="G162"/>
      <c r="H162"/>
    </row>
    <row r="163" spans="3:8" ht="13.5" customHeight="1">
      <c r="C163"/>
      <c r="D163"/>
      <c r="E163"/>
      <c r="F163"/>
      <c r="G163"/>
      <c r="H163"/>
    </row>
    <row r="164" spans="3:8" ht="13.5" customHeight="1">
      <c r="C164"/>
      <c r="D164"/>
      <c r="E164"/>
      <c r="F164"/>
      <c r="G164"/>
      <c r="H164"/>
    </row>
    <row r="165" spans="3:8" ht="13.5" customHeight="1">
      <c r="C165"/>
      <c r="D165"/>
      <c r="E165"/>
      <c r="F165"/>
      <c r="G165"/>
      <c r="H165"/>
    </row>
    <row r="166" spans="3:8" ht="13.5" customHeight="1">
      <c r="C166"/>
      <c r="D166"/>
      <c r="E166"/>
      <c r="F166"/>
      <c r="G166"/>
      <c r="H166"/>
    </row>
    <row r="167" spans="3:8" ht="13.5" customHeight="1">
      <c r="C167"/>
      <c r="D167"/>
      <c r="E167"/>
      <c r="F167"/>
      <c r="G167"/>
      <c r="H167"/>
    </row>
    <row r="168" spans="3:8" ht="13.5" customHeight="1">
      <c r="C168"/>
      <c r="D168"/>
      <c r="E168"/>
      <c r="F168"/>
      <c r="G168"/>
      <c r="H168"/>
    </row>
    <row r="169" spans="3:8" ht="13.5" customHeight="1">
      <c r="C169"/>
      <c r="D169"/>
      <c r="E169"/>
      <c r="F169"/>
      <c r="G169"/>
      <c r="H169"/>
    </row>
    <row r="170" spans="3:8" ht="13.5" customHeight="1">
      <c r="C170"/>
      <c r="D170"/>
      <c r="E170"/>
      <c r="F170"/>
      <c r="G170"/>
      <c r="H170"/>
    </row>
    <row r="171" spans="3:8" ht="13.5" customHeight="1">
      <c r="C171"/>
      <c r="D171"/>
      <c r="E171"/>
      <c r="F171"/>
      <c r="G171"/>
      <c r="H171"/>
    </row>
    <row r="172" spans="3:8" ht="13.5" customHeight="1">
      <c r="C172"/>
      <c r="D172"/>
      <c r="E172"/>
      <c r="F172"/>
      <c r="G172"/>
      <c r="H172"/>
    </row>
    <row r="173" spans="3:8" ht="13.5" customHeight="1">
      <c r="C173"/>
      <c r="D173"/>
      <c r="E173"/>
      <c r="F173"/>
      <c r="G173"/>
      <c r="H173"/>
    </row>
    <row r="174" spans="3:8" ht="13.5" customHeight="1">
      <c r="C174"/>
      <c r="D174"/>
      <c r="E174"/>
      <c r="F174"/>
      <c r="G174"/>
      <c r="H174"/>
    </row>
    <row r="175" spans="3:8" ht="13.5" customHeight="1">
      <c r="C175"/>
      <c r="D175"/>
      <c r="E175"/>
      <c r="F175"/>
      <c r="G175"/>
      <c r="H175"/>
    </row>
    <row r="176" spans="3:8" ht="13.5" customHeight="1">
      <c r="C176"/>
      <c r="D176"/>
      <c r="E176"/>
      <c r="F176"/>
      <c r="G176"/>
      <c r="H176"/>
    </row>
    <row r="177" spans="3:8" ht="13.5" customHeight="1">
      <c r="C177"/>
      <c r="D177"/>
      <c r="E177"/>
      <c r="F177"/>
      <c r="G177"/>
      <c r="H177"/>
    </row>
    <row r="178" spans="3:8" ht="13.5" customHeight="1">
      <c r="C178"/>
      <c r="D178"/>
      <c r="E178"/>
      <c r="F178"/>
      <c r="G178"/>
      <c r="H178"/>
    </row>
    <row r="179" spans="3:8" ht="13.5" customHeight="1">
      <c r="C179"/>
      <c r="D179"/>
      <c r="E179"/>
      <c r="F179"/>
      <c r="G179"/>
      <c r="H179"/>
    </row>
    <row r="180" spans="3:8" ht="13.5" customHeight="1">
      <c r="C180"/>
      <c r="D180"/>
      <c r="E180"/>
      <c r="F180"/>
      <c r="G180"/>
      <c r="H180"/>
    </row>
    <row r="181" spans="3:8" ht="13.5" customHeight="1">
      <c r="C181"/>
      <c r="D181"/>
      <c r="E181"/>
      <c r="F181"/>
      <c r="G181"/>
      <c r="H181"/>
    </row>
    <row r="182" spans="3:8" ht="13.5" customHeight="1">
      <c r="C182"/>
      <c r="D182"/>
      <c r="E182"/>
      <c r="F182"/>
      <c r="G182"/>
      <c r="H182"/>
    </row>
    <row r="183" spans="3:8" ht="13.5" customHeight="1">
      <c r="C183"/>
      <c r="D183"/>
      <c r="E183"/>
      <c r="F183"/>
      <c r="G183"/>
      <c r="H183"/>
    </row>
    <row r="184" spans="3:8" ht="13.5" customHeight="1">
      <c r="C184"/>
      <c r="D184"/>
      <c r="E184"/>
      <c r="F184"/>
      <c r="G184"/>
      <c r="H184"/>
    </row>
    <row r="185" spans="3:8" ht="13.5" customHeight="1">
      <c r="C185"/>
      <c r="D185"/>
      <c r="E185"/>
      <c r="F185"/>
      <c r="G185"/>
      <c r="H185"/>
    </row>
    <row r="186" spans="3:8" ht="13.5" customHeight="1">
      <c r="C186"/>
      <c r="D186"/>
      <c r="E186"/>
      <c r="F186"/>
      <c r="G186"/>
      <c r="H186"/>
    </row>
    <row r="187" spans="3:8" ht="13.5" customHeight="1">
      <c r="C187"/>
      <c r="D187"/>
      <c r="E187"/>
      <c r="F187"/>
      <c r="G187"/>
      <c r="H187"/>
    </row>
    <row r="188" spans="3:8" ht="13.5" customHeight="1">
      <c r="C188"/>
      <c r="D188"/>
      <c r="E188"/>
      <c r="F188"/>
      <c r="G188"/>
      <c r="H188"/>
    </row>
    <row r="189" spans="3:8" ht="13.5" customHeight="1">
      <c r="C189"/>
      <c r="D189"/>
      <c r="E189"/>
      <c r="F189"/>
      <c r="G189"/>
      <c r="H189"/>
    </row>
    <row r="190" spans="3:8" ht="13.5" customHeight="1">
      <c r="C190"/>
      <c r="D190"/>
      <c r="E190"/>
      <c r="F190"/>
      <c r="G190"/>
      <c r="H190"/>
    </row>
    <row r="191" spans="3:8" ht="13.5" customHeight="1">
      <c r="C191"/>
      <c r="D191"/>
      <c r="E191"/>
      <c r="F191"/>
      <c r="G191"/>
      <c r="H191"/>
    </row>
    <row r="192" spans="3:8" ht="13.5" customHeight="1">
      <c r="C192"/>
      <c r="D192"/>
      <c r="E192"/>
      <c r="F192"/>
      <c r="G192"/>
      <c r="H192"/>
    </row>
    <row r="193" spans="3:8" ht="13.5" customHeight="1">
      <c r="C193"/>
      <c r="D193"/>
      <c r="E193"/>
      <c r="F193"/>
      <c r="G193"/>
      <c r="H193"/>
    </row>
    <row r="194" spans="3:8" ht="13.5" customHeight="1">
      <c r="C194"/>
      <c r="D194"/>
      <c r="E194"/>
      <c r="F194"/>
      <c r="G194"/>
      <c r="H194"/>
    </row>
    <row r="195" spans="3:8" ht="13.5" customHeight="1">
      <c r="C195"/>
      <c r="D195"/>
      <c r="E195"/>
      <c r="F195"/>
      <c r="G195"/>
      <c r="H195"/>
    </row>
    <row r="196" spans="3:8" ht="13.5" customHeight="1">
      <c r="C196"/>
      <c r="D196"/>
      <c r="E196"/>
      <c r="F196"/>
      <c r="G196"/>
      <c r="H196"/>
    </row>
    <row r="197" spans="3:8" ht="13.5" customHeight="1">
      <c r="C197"/>
      <c r="D197"/>
      <c r="E197"/>
      <c r="F197"/>
      <c r="G197"/>
      <c r="H197"/>
    </row>
    <row r="198" spans="3:8" ht="13.5" customHeight="1">
      <c r="C198"/>
      <c r="D198"/>
      <c r="E198"/>
      <c r="F198"/>
      <c r="G198"/>
      <c r="H198"/>
    </row>
    <row r="199" spans="3:8" ht="13.5" customHeight="1">
      <c r="C199"/>
      <c r="D199"/>
      <c r="E199"/>
      <c r="F199"/>
      <c r="G199"/>
      <c r="H199"/>
    </row>
    <row r="200" spans="3:8" ht="13.5" customHeight="1">
      <c r="C200"/>
      <c r="D200"/>
      <c r="E200"/>
      <c r="F200"/>
      <c r="G200"/>
      <c r="H200"/>
    </row>
    <row r="201" spans="3:8" ht="13.5" customHeight="1">
      <c r="C201"/>
      <c r="D201"/>
      <c r="E201"/>
      <c r="F201"/>
      <c r="G201"/>
      <c r="H201"/>
    </row>
    <row r="202" spans="3:8" ht="13.5" customHeight="1">
      <c r="C202"/>
      <c r="D202"/>
      <c r="E202"/>
      <c r="F202"/>
      <c r="G202"/>
      <c r="H202"/>
    </row>
    <row r="203" spans="3:8" ht="13.5" customHeight="1">
      <c r="C203"/>
      <c r="D203"/>
      <c r="E203"/>
      <c r="F203"/>
      <c r="G203"/>
      <c r="H203"/>
    </row>
    <row r="204" spans="3:8" ht="13.5" customHeight="1">
      <c r="C204"/>
      <c r="D204"/>
      <c r="E204"/>
      <c r="F204"/>
      <c r="G204"/>
      <c r="H204"/>
    </row>
    <row r="205" spans="3:8" ht="13.5" customHeight="1">
      <c r="C205"/>
      <c r="D205"/>
      <c r="E205"/>
      <c r="F205"/>
      <c r="G205"/>
      <c r="H205"/>
    </row>
    <row r="206" spans="3:8" ht="13.5" customHeight="1">
      <c r="C206"/>
      <c r="D206"/>
      <c r="E206"/>
      <c r="F206"/>
      <c r="G206"/>
      <c r="H206"/>
    </row>
    <row r="207" spans="3:8" ht="13.5" customHeight="1">
      <c r="C207"/>
      <c r="D207"/>
      <c r="E207"/>
      <c r="F207"/>
      <c r="G207"/>
      <c r="H207"/>
    </row>
    <row r="208" spans="3:8" ht="13.5" customHeight="1">
      <c r="C208"/>
      <c r="D208"/>
      <c r="E208"/>
      <c r="F208"/>
      <c r="G208"/>
      <c r="H208"/>
    </row>
    <row r="209" spans="3:8" ht="13.5" customHeight="1">
      <c r="C209"/>
      <c r="D209"/>
      <c r="E209"/>
      <c r="F209"/>
      <c r="G209"/>
      <c r="H209"/>
    </row>
    <row r="210" spans="3:8" ht="13.5" customHeight="1">
      <c r="C210"/>
      <c r="D210"/>
      <c r="E210"/>
      <c r="F210"/>
      <c r="G210"/>
      <c r="H210"/>
    </row>
    <row r="211" spans="3:8" ht="13.5" customHeight="1">
      <c r="C211"/>
      <c r="D211"/>
      <c r="E211"/>
      <c r="F211"/>
      <c r="G211"/>
      <c r="H211"/>
    </row>
    <row r="212" spans="3:8" ht="13.5" customHeight="1">
      <c r="C212"/>
      <c r="D212"/>
      <c r="E212"/>
      <c r="F212"/>
      <c r="G212"/>
      <c r="H212"/>
    </row>
    <row r="213" spans="3:8" ht="13.5" customHeight="1">
      <c r="C213"/>
      <c r="D213"/>
      <c r="E213"/>
      <c r="F213"/>
      <c r="G213"/>
      <c r="H213"/>
    </row>
    <row r="214" spans="3:8" ht="13.5" customHeight="1">
      <c r="C214"/>
      <c r="D214"/>
      <c r="E214"/>
      <c r="F214"/>
      <c r="G214"/>
      <c r="H214"/>
    </row>
    <row r="215" spans="3:8" ht="13.5" customHeight="1">
      <c r="C215"/>
      <c r="D215"/>
      <c r="E215"/>
      <c r="F215"/>
      <c r="G215"/>
      <c r="H215"/>
    </row>
    <row r="216" spans="3:8" ht="13.5" customHeight="1">
      <c r="C216"/>
      <c r="D216"/>
      <c r="E216"/>
      <c r="F216"/>
      <c r="G216"/>
      <c r="H216"/>
    </row>
    <row r="217" spans="3:8" ht="13.5" customHeight="1">
      <c r="C217"/>
      <c r="D217"/>
      <c r="E217"/>
      <c r="F217"/>
      <c r="G217"/>
      <c r="H217"/>
    </row>
    <row r="218" spans="3:8" ht="13.5" customHeight="1">
      <c r="C218"/>
      <c r="D218"/>
      <c r="E218"/>
      <c r="F218"/>
      <c r="G218"/>
      <c r="H218"/>
    </row>
    <row r="219" spans="3:8" ht="13.5" customHeight="1">
      <c r="C219"/>
      <c r="D219"/>
      <c r="E219"/>
      <c r="F219"/>
      <c r="G219"/>
      <c r="H219"/>
    </row>
    <row r="220" spans="3:8" ht="13.5" customHeight="1">
      <c r="C220"/>
      <c r="D220"/>
      <c r="E220"/>
      <c r="F220"/>
      <c r="G220"/>
      <c r="H220"/>
    </row>
    <row r="221" spans="3:8" ht="13.5" customHeight="1">
      <c r="C221"/>
      <c r="D221"/>
      <c r="E221"/>
      <c r="F221"/>
      <c r="G221"/>
      <c r="H221"/>
    </row>
    <row r="222" spans="3:8" ht="13.5" customHeight="1">
      <c r="C222"/>
      <c r="D222"/>
      <c r="E222"/>
      <c r="F222"/>
      <c r="G222"/>
      <c r="H222"/>
    </row>
    <row r="223" spans="3:8" ht="13.5" customHeight="1">
      <c r="C223"/>
      <c r="D223"/>
      <c r="E223"/>
      <c r="F223"/>
      <c r="G223"/>
      <c r="H223"/>
    </row>
    <row r="224" spans="3:8" ht="13.5" customHeight="1">
      <c r="C224"/>
      <c r="D224"/>
      <c r="E224"/>
      <c r="F224"/>
      <c r="G224"/>
      <c r="H224"/>
    </row>
    <row r="225" spans="3:8" ht="13.5" customHeight="1">
      <c r="C225"/>
      <c r="D225"/>
      <c r="E225"/>
      <c r="F225"/>
      <c r="G225"/>
      <c r="H225"/>
    </row>
    <row r="226" spans="3:8" ht="13.5" customHeight="1">
      <c r="C226"/>
      <c r="D226"/>
      <c r="E226"/>
      <c r="F226"/>
      <c r="G226"/>
      <c r="H226"/>
    </row>
    <row r="227" spans="3:8" ht="13.5" customHeight="1">
      <c r="C227"/>
      <c r="D227"/>
      <c r="E227"/>
      <c r="F227"/>
      <c r="G227"/>
      <c r="H227"/>
    </row>
    <row r="228" spans="3:8" ht="13.5" customHeight="1">
      <c r="C228"/>
      <c r="D228"/>
      <c r="E228"/>
      <c r="F228"/>
      <c r="G228"/>
      <c r="H228"/>
    </row>
    <row r="229" spans="3:8" ht="13.5" customHeight="1">
      <c r="C229"/>
      <c r="D229"/>
      <c r="E229"/>
      <c r="F229"/>
      <c r="G229"/>
      <c r="H229"/>
    </row>
    <row r="230" spans="3:8" ht="13.5" customHeight="1">
      <c r="C230"/>
      <c r="D230"/>
      <c r="E230"/>
      <c r="F230"/>
      <c r="G230"/>
      <c r="H230"/>
    </row>
    <row r="231" spans="3:8" ht="13.5" customHeight="1">
      <c r="C231"/>
      <c r="D231"/>
      <c r="E231"/>
      <c r="F231"/>
      <c r="G231"/>
      <c r="H231"/>
    </row>
    <row r="232" spans="3:8" ht="13.5" customHeight="1">
      <c r="C232"/>
      <c r="D232"/>
      <c r="E232"/>
      <c r="F232"/>
      <c r="G232"/>
      <c r="H232"/>
    </row>
    <row r="233" spans="3:8" ht="13.5" customHeight="1">
      <c r="C233"/>
      <c r="D233"/>
      <c r="E233"/>
      <c r="F233"/>
      <c r="G233"/>
      <c r="H233"/>
    </row>
    <row r="234" spans="3:8" ht="13.5" customHeight="1">
      <c r="C234"/>
      <c r="D234"/>
      <c r="E234"/>
      <c r="F234"/>
      <c r="G234"/>
      <c r="H234"/>
    </row>
    <row r="235" spans="3:8" ht="13.5" customHeight="1">
      <c r="C235"/>
      <c r="D235"/>
      <c r="E235"/>
      <c r="F235"/>
      <c r="G235"/>
      <c r="H235"/>
    </row>
    <row r="236" spans="3:8" ht="13.5" customHeight="1">
      <c r="C236"/>
      <c r="D236"/>
      <c r="E236"/>
      <c r="F236"/>
      <c r="G236"/>
      <c r="H236"/>
    </row>
    <row r="237" spans="3:8" ht="13.5" customHeight="1">
      <c r="C237"/>
      <c r="D237"/>
      <c r="E237"/>
      <c r="F237"/>
      <c r="G237"/>
      <c r="H237"/>
    </row>
    <row r="238" spans="3:8" ht="13.5" customHeight="1">
      <c r="C238"/>
      <c r="D238"/>
      <c r="E238"/>
      <c r="F238"/>
      <c r="G238"/>
      <c r="H238"/>
    </row>
    <row r="239" spans="3:8" ht="13.5" customHeight="1">
      <c r="C239"/>
      <c r="D239"/>
      <c r="E239"/>
      <c r="F239"/>
      <c r="G239"/>
      <c r="H239"/>
    </row>
    <row r="240" spans="3:8" ht="13.5" customHeight="1">
      <c r="C240"/>
      <c r="D240"/>
      <c r="E240"/>
      <c r="F240"/>
      <c r="G240"/>
      <c r="H240"/>
    </row>
    <row r="241" spans="3:8" ht="13.5" customHeight="1">
      <c r="C241"/>
      <c r="D241"/>
      <c r="E241"/>
      <c r="F241"/>
      <c r="G241"/>
      <c r="H241"/>
    </row>
    <row r="242" spans="3:8" ht="13.5" customHeight="1">
      <c r="C242"/>
      <c r="D242"/>
      <c r="E242"/>
      <c r="F242"/>
      <c r="G242"/>
      <c r="H242"/>
    </row>
    <row r="243" spans="3:8" ht="13.5" customHeight="1">
      <c r="C243"/>
      <c r="D243"/>
      <c r="E243"/>
      <c r="F243"/>
      <c r="G243"/>
      <c r="H243"/>
    </row>
    <row r="244" spans="3:8" ht="13.5" customHeight="1">
      <c r="C244"/>
      <c r="D244"/>
      <c r="E244"/>
      <c r="F244"/>
      <c r="G244"/>
      <c r="H244"/>
    </row>
    <row r="245" spans="3:8" ht="13.5" customHeight="1">
      <c r="C245"/>
      <c r="D245"/>
      <c r="E245"/>
      <c r="F245"/>
      <c r="G245"/>
      <c r="H245"/>
    </row>
    <row r="246" spans="3:8" ht="13.5" customHeight="1">
      <c r="C246"/>
      <c r="D246"/>
      <c r="E246"/>
      <c r="F246"/>
      <c r="G246"/>
      <c r="H246"/>
    </row>
    <row r="247" spans="3:8" ht="13.5" customHeight="1">
      <c r="C247"/>
      <c r="D247"/>
      <c r="E247"/>
      <c r="F247"/>
      <c r="G247"/>
      <c r="H247"/>
    </row>
    <row r="248" spans="3:8" ht="13.5" customHeight="1">
      <c r="C248"/>
      <c r="D248"/>
      <c r="E248"/>
      <c r="F248"/>
      <c r="G248"/>
      <c r="H248"/>
    </row>
    <row r="249" spans="3:8" ht="13.5" customHeight="1">
      <c r="C249"/>
      <c r="D249"/>
      <c r="E249"/>
      <c r="F249"/>
      <c r="G249"/>
      <c r="H249"/>
    </row>
    <row r="250" spans="3:8" ht="13.5" customHeight="1">
      <c r="C250"/>
      <c r="D250"/>
      <c r="E250"/>
      <c r="F250"/>
      <c r="G250"/>
      <c r="H250"/>
    </row>
    <row r="251" spans="3:8" ht="13.5" customHeight="1">
      <c r="C251"/>
      <c r="D251"/>
      <c r="E251"/>
      <c r="F251"/>
      <c r="G251"/>
      <c r="H251"/>
    </row>
    <row r="252" spans="3:8" ht="13.5" customHeight="1">
      <c r="C252"/>
      <c r="D252"/>
      <c r="E252"/>
      <c r="F252"/>
      <c r="G252"/>
      <c r="H252"/>
    </row>
    <row r="253" spans="3:8" ht="13.5" customHeight="1">
      <c r="C253"/>
      <c r="D253"/>
      <c r="E253"/>
      <c r="F253"/>
      <c r="G253"/>
      <c r="H253"/>
    </row>
    <row r="254" spans="3:8" ht="13.5" customHeight="1">
      <c r="C254"/>
      <c r="D254"/>
      <c r="E254"/>
      <c r="F254"/>
      <c r="G254"/>
      <c r="H254"/>
    </row>
    <row r="255" spans="3:8" ht="13.5" customHeight="1">
      <c r="C255"/>
      <c r="D255"/>
      <c r="E255"/>
      <c r="F255"/>
      <c r="G255"/>
      <c r="H255"/>
    </row>
    <row r="256" spans="3:8" ht="13.5" customHeight="1">
      <c r="C256"/>
      <c r="D256"/>
      <c r="E256"/>
      <c r="F256"/>
      <c r="G256"/>
      <c r="H256"/>
    </row>
    <row r="257" spans="3:8" ht="13.5" customHeight="1">
      <c r="C257"/>
      <c r="D257"/>
      <c r="E257"/>
      <c r="F257"/>
      <c r="G257"/>
      <c r="H257"/>
    </row>
    <row r="258" spans="3:8" ht="13.5" customHeight="1">
      <c r="C258"/>
      <c r="D258"/>
      <c r="E258"/>
      <c r="F258"/>
      <c r="G258"/>
      <c r="H258"/>
    </row>
    <row r="259" spans="3:8" ht="13.5" customHeight="1">
      <c r="C259"/>
      <c r="D259"/>
      <c r="E259"/>
      <c r="F259"/>
      <c r="G259"/>
      <c r="H259"/>
    </row>
    <row r="260" spans="3:8" ht="13.5" customHeight="1">
      <c r="C260"/>
      <c r="D260"/>
      <c r="E260"/>
      <c r="F260"/>
      <c r="G260"/>
      <c r="H260"/>
    </row>
    <row r="261" spans="3:8" ht="13.5" customHeight="1">
      <c r="C261"/>
      <c r="D261"/>
      <c r="E261"/>
      <c r="F261"/>
      <c r="G261"/>
      <c r="H261"/>
    </row>
    <row r="262" spans="3:8" ht="13.5" customHeight="1">
      <c r="C262"/>
      <c r="D262"/>
      <c r="E262"/>
      <c r="F262"/>
      <c r="G262"/>
      <c r="H262"/>
    </row>
    <row r="263" spans="3:8" ht="13.5" customHeight="1">
      <c r="C263"/>
      <c r="D263"/>
      <c r="E263"/>
      <c r="F263"/>
      <c r="G263"/>
      <c r="H263"/>
    </row>
    <row r="264" spans="3:8" ht="13.5" customHeight="1">
      <c r="C264"/>
      <c r="D264"/>
      <c r="E264"/>
      <c r="F264"/>
      <c r="G264"/>
      <c r="H264"/>
    </row>
    <row r="265" spans="3:8" ht="13.5" customHeight="1">
      <c r="C265"/>
      <c r="D265"/>
      <c r="E265"/>
      <c r="F265"/>
      <c r="G265"/>
      <c r="H265"/>
    </row>
    <row r="266" spans="3:8" ht="13.5" customHeight="1">
      <c r="C266"/>
      <c r="D266"/>
      <c r="E266"/>
      <c r="F266"/>
      <c r="G266"/>
      <c r="H266"/>
    </row>
    <row r="267" spans="3:8" ht="13.5" customHeight="1">
      <c r="C267"/>
      <c r="D267"/>
      <c r="E267"/>
      <c r="F267"/>
      <c r="G267"/>
      <c r="H267"/>
    </row>
    <row r="268" spans="3:8" ht="13.5" customHeight="1">
      <c r="C268"/>
      <c r="D268"/>
      <c r="E268"/>
      <c r="F268"/>
      <c r="G268"/>
      <c r="H268"/>
    </row>
    <row r="269" spans="3:8" ht="13.5" customHeight="1">
      <c r="C269"/>
      <c r="D269"/>
      <c r="E269"/>
      <c r="F269"/>
      <c r="G269"/>
      <c r="H269"/>
    </row>
    <row r="270" spans="3:8" ht="13.5" customHeight="1">
      <c r="C270"/>
      <c r="D270"/>
      <c r="E270"/>
      <c r="F270"/>
      <c r="G270"/>
      <c r="H270"/>
    </row>
    <row r="271" spans="3:8" ht="13.5" customHeight="1">
      <c r="C271"/>
      <c r="D271"/>
      <c r="E271"/>
      <c r="F271"/>
      <c r="G271"/>
      <c r="H271"/>
    </row>
    <row r="272" spans="3:8" ht="13.5" customHeight="1">
      <c r="C272"/>
      <c r="D272"/>
      <c r="E272"/>
      <c r="F272"/>
      <c r="G272"/>
      <c r="H272"/>
    </row>
    <row r="273" spans="3:8" ht="13.5" customHeight="1">
      <c r="C273"/>
      <c r="D273"/>
      <c r="E273"/>
      <c r="F273"/>
      <c r="G273"/>
      <c r="H273"/>
    </row>
    <row r="274" spans="3:8" ht="13.5" customHeight="1">
      <c r="C274"/>
      <c r="D274"/>
      <c r="E274"/>
      <c r="F274"/>
      <c r="G274"/>
      <c r="H274"/>
    </row>
    <row r="275" spans="3:8" ht="13.5" customHeight="1">
      <c r="C275"/>
      <c r="D275"/>
      <c r="E275"/>
      <c r="F275"/>
      <c r="G275"/>
      <c r="H275"/>
    </row>
    <row r="276" spans="3:8" ht="13.5" customHeight="1">
      <c r="C276"/>
      <c r="D276"/>
      <c r="E276"/>
      <c r="F276"/>
      <c r="G276"/>
      <c r="H276"/>
    </row>
    <row r="277" spans="3:8" ht="13.5" customHeight="1">
      <c r="C277"/>
      <c r="D277"/>
      <c r="E277"/>
      <c r="F277"/>
      <c r="G277"/>
      <c r="H277"/>
    </row>
    <row r="278" spans="3:8" ht="13.5" customHeight="1">
      <c r="C278"/>
      <c r="D278"/>
      <c r="E278"/>
      <c r="F278"/>
      <c r="G278"/>
      <c r="H278"/>
    </row>
    <row r="279" spans="3:8" ht="13.5" customHeight="1">
      <c r="C279"/>
      <c r="D279"/>
      <c r="E279"/>
      <c r="F279"/>
      <c r="G279"/>
      <c r="H279"/>
    </row>
  </sheetData>
  <sheetProtection formatCells="0" formatColumns="0" formatRows="0"/>
  <mergeCells count="1">
    <mergeCell ref="A2:H2"/>
  </mergeCells>
  <phoneticPr fontId="12" type="noConversion"/>
  <pageMargins left="0.66" right="0.28999999999999998" top="0.31" bottom="0.36" header="0.28999999999999998" footer="0.38"/>
  <pageSetup paperSize="9" scale="8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showGridLines="0" showZeros="0" workbookViewId="0">
      <selection activeCell="E8" sqref="E8:E23"/>
    </sheetView>
  </sheetViews>
  <sheetFormatPr defaultColWidth="9" defaultRowHeight="13.5"/>
  <cols>
    <col min="1" max="1" width="27.625"/>
    <col min="2" max="2" width="21.125" customWidth="1"/>
    <col min="3" max="3" width="27.125" customWidth="1"/>
    <col min="4" max="6" width="19" customWidth="1"/>
    <col min="7" max="7" width="17.25" customWidth="1"/>
  </cols>
  <sheetData>
    <row r="1" spans="1:7" ht="13.5" customHeight="1">
      <c r="A1" s="12" t="s">
        <v>74</v>
      </c>
    </row>
    <row r="2" spans="1:7" ht="21.75" customHeight="1">
      <c r="A2" s="78" t="s">
        <v>75</v>
      </c>
      <c r="B2" s="78"/>
      <c r="C2" s="78"/>
      <c r="D2" s="78"/>
      <c r="E2" s="78"/>
      <c r="F2" s="78"/>
      <c r="G2" s="78"/>
    </row>
    <row r="3" spans="1:7" ht="13.5" customHeight="1">
      <c r="A3" s="18"/>
      <c r="B3" s="18"/>
      <c r="C3" s="18"/>
      <c r="D3" s="18"/>
      <c r="E3" s="18"/>
      <c r="F3" s="18"/>
      <c r="G3" s="18"/>
    </row>
    <row r="4" spans="1:7" ht="18.75" customHeight="1">
      <c r="A4" s="4" t="s">
        <v>121</v>
      </c>
      <c r="B4" s="12"/>
      <c r="C4" s="12"/>
      <c r="D4" s="12"/>
      <c r="E4" s="12"/>
      <c r="F4" s="12"/>
      <c r="G4" s="13" t="s">
        <v>2</v>
      </c>
    </row>
    <row r="5" spans="1:7" ht="21" customHeight="1">
      <c r="A5" s="79" t="s">
        <v>3</v>
      </c>
      <c r="B5" s="80"/>
      <c r="C5" s="83" t="s">
        <v>4</v>
      </c>
      <c r="D5" s="83"/>
      <c r="E5" s="83"/>
      <c r="F5" s="83"/>
      <c r="G5" s="83"/>
    </row>
    <row r="6" spans="1:7" ht="33" customHeight="1">
      <c r="A6" s="24" t="s">
        <v>5</v>
      </c>
      <c r="B6" s="54" t="s">
        <v>6</v>
      </c>
      <c r="C6" s="5" t="s">
        <v>5</v>
      </c>
      <c r="D6" s="5" t="s">
        <v>44</v>
      </c>
      <c r="E6" s="5" t="s">
        <v>76</v>
      </c>
      <c r="F6" s="5" t="s">
        <v>77</v>
      </c>
      <c r="G6" s="5" t="s">
        <v>78</v>
      </c>
    </row>
    <row r="7" spans="1:7" ht="21" customHeight="1">
      <c r="A7" s="25" t="s">
        <v>79</v>
      </c>
      <c r="B7" s="28">
        <v>878.77</v>
      </c>
      <c r="C7" s="27" t="s">
        <v>80</v>
      </c>
      <c r="D7" s="28">
        <f>E7+F7</f>
        <v>878.76999999999987</v>
      </c>
      <c r="E7" s="28">
        <f>SUM(E8:E30)</f>
        <v>877.76999999999987</v>
      </c>
      <c r="F7" s="28">
        <f>SUM(F8:F30)</f>
        <v>1</v>
      </c>
      <c r="G7" s="28"/>
    </row>
    <row r="8" spans="1:7" ht="30" customHeight="1">
      <c r="A8" s="25" t="s">
        <v>81</v>
      </c>
      <c r="B8" s="67">
        <v>877.77</v>
      </c>
      <c r="C8" s="27" t="s">
        <v>50</v>
      </c>
      <c r="D8" s="28">
        <v>18.5</v>
      </c>
      <c r="E8" s="28">
        <v>18.5</v>
      </c>
      <c r="F8" s="28">
        <v>0</v>
      </c>
      <c r="G8" s="28">
        <v>0</v>
      </c>
    </row>
    <row r="9" spans="1:7" ht="30" customHeight="1">
      <c r="A9" s="25" t="s">
        <v>82</v>
      </c>
      <c r="B9" s="67">
        <v>1</v>
      </c>
      <c r="C9" s="27" t="s">
        <v>51</v>
      </c>
      <c r="D9" s="28">
        <v>0.5</v>
      </c>
      <c r="E9" s="28">
        <v>0.5</v>
      </c>
      <c r="F9" s="28"/>
      <c r="G9" s="28">
        <v>0</v>
      </c>
    </row>
    <row r="10" spans="1:7" ht="30" customHeight="1">
      <c r="A10" s="25" t="s">
        <v>83</v>
      </c>
      <c r="B10" s="28"/>
      <c r="C10" s="27" t="s">
        <v>84</v>
      </c>
      <c r="D10" s="28">
        <v>368.28</v>
      </c>
      <c r="E10" s="28">
        <v>368.28</v>
      </c>
      <c r="F10" s="28">
        <v>0</v>
      </c>
      <c r="G10" s="28">
        <v>0</v>
      </c>
    </row>
    <row r="11" spans="1:7" ht="30" customHeight="1">
      <c r="A11" s="25"/>
      <c r="B11" s="26"/>
      <c r="C11" s="27" t="s">
        <v>53</v>
      </c>
      <c r="D11" s="28">
        <v>5.76</v>
      </c>
      <c r="E11" s="28">
        <v>5.76</v>
      </c>
      <c r="F11" s="28"/>
      <c r="G11" s="28"/>
    </row>
    <row r="12" spans="1:7" ht="30" customHeight="1">
      <c r="A12" s="25"/>
      <c r="B12" s="26"/>
      <c r="C12" s="27" t="s">
        <v>54</v>
      </c>
      <c r="D12" s="28">
        <v>39.11</v>
      </c>
      <c r="E12" s="28">
        <v>39.11</v>
      </c>
      <c r="F12" s="28"/>
      <c r="G12" s="28"/>
    </row>
    <row r="13" spans="1:7" ht="30" customHeight="1">
      <c r="A13" s="25"/>
      <c r="B13" s="26"/>
      <c r="C13" s="27" t="s">
        <v>55</v>
      </c>
      <c r="D13" s="28">
        <v>40.97</v>
      </c>
      <c r="E13" s="28">
        <v>40.97</v>
      </c>
      <c r="F13" s="28"/>
      <c r="G13" s="28"/>
    </row>
    <row r="14" spans="1:7" ht="30" customHeight="1">
      <c r="A14" s="25"/>
      <c r="B14" s="26"/>
      <c r="C14" s="27" t="s">
        <v>56</v>
      </c>
      <c r="D14" s="28">
        <v>47.77</v>
      </c>
      <c r="E14" s="28">
        <v>47.77</v>
      </c>
      <c r="F14" s="28"/>
      <c r="G14" s="28"/>
    </row>
    <row r="15" spans="1:7" ht="30" customHeight="1">
      <c r="A15" s="25"/>
      <c r="B15" s="26"/>
      <c r="C15" s="27" t="s">
        <v>57</v>
      </c>
      <c r="D15" s="28">
        <v>23.89</v>
      </c>
      <c r="E15" s="28">
        <v>23.89</v>
      </c>
      <c r="F15" s="28"/>
      <c r="G15" s="28"/>
    </row>
    <row r="16" spans="1:7" ht="30" customHeight="1">
      <c r="A16" s="25"/>
      <c r="B16" s="26"/>
      <c r="C16" s="27" t="s">
        <v>58</v>
      </c>
      <c r="D16" s="28">
        <v>0.9</v>
      </c>
      <c r="E16" s="28">
        <v>0.9</v>
      </c>
      <c r="F16" s="28"/>
      <c r="G16" s="28"/>
    </row>
    <row r="17" spans="1:7" ht="30" customHeight="1">
      <c r="A17" s="25"/>
      <c r="B17" s="26"/>
      <c r="C17" s="27" t="s">
        <v>59</v>
      </c>
      <c r="D17" s="28">
        <v>24</v>
      </c>
      <c r="E17" s="28">
        <v>24</v>
      </c>
      <c r="F17" s="28"/>
      <c r="G17" s="28"/>
    </row>
    <row r="18" spans="1:7" ht="30" customHeight="1">
      <c r="A18" s="25"/>
      <c r="B18" s="26"/>
      <c r="C18" s="27" t="s">
        <v>60</v>
      </c>
      <c r="D18" s="28">
        <v>16.93</v>
      </c>
      <c r="E18" s="28">
        <v>16.93</v>
      </c>
      <c r="F18" s="28"/>
      <c r="G18" s="28"/>
    </row>
    <row r="19" spans="1:7" ht="30" customHeight="1">
      <c r="A19" s="25"/>
      <c r="B19" s="26"/>
      <c r="C19" s="27" t="s">
        <v>61</v>
      </c>
      <c r="D19" s="28">
        <v>14.53</v>
      </c>
      <c r="E19" s="28">
        <v>14.53</v>
      </c>
      <c r="F19" s="28"/>
      <c r="G19" s="28"/>
    </row>
    <row r="20" spans="1:7" ht="30" customHeight="1">
      <c r="A20" s="25"/>
      <c r="B20" s="26"/>
      <c r="C20" s="27" t="s">
        <v>62</v>
      </c>
      <c r="D20" s="28">
        <v>2.8</v>
      </c>
      <c r="E20" s="28">
        <v>2.8</v>
      </c>
      <c r="F20" s="28"/>
      <c r="G20" s="28"/>
    </row>
    <row r="21" spans="1:7" ht="30" customHeight="1">
      <c r="A21" s="25"/>
      <c r="B21" s="26"/>
      <c r="C21" s="27" t="s">
        <v>63</v>
      </c>
      <c r="D21" s="28">
        <v>26.67</v>
      </c>
      <c r="E21" s="28">
        <v>26.67</v>
      </c>
      <c r="F21" s="28"/>
      <c r="G21" s="28"/>
    </row>
    <row r="22" spans="1:7" ht="30" customHeight="1">
      <c r="A22" s="25"/>
      <c r="B22" s="26"/>
      <c r="C22" s="27" t="s">
        <v>64</v>
      </c>
      <c r="D22" s="28">
        <v>1</v>
      </c>
      <c r="E22" s="28"/>
      <c r="F22" s="28">
        <v>1</v>
      </c>
      <c r="G22" s="28"/>
    </row>
    <row r="23" spans="1:7" ht="30" customHeight="1">
      <c r="A23" s="25"/>
      <c r="B23" s="26"/>
      <c r="C23" s="27" t="s">
        <v>65</v>
      </c>
      <c r="D23" s="28">
        <v>125.83</v>
      </c>
      <c r="E23" s="28">
        <v>125.83</v>
      </c>
      <c r="F23" s="28"/>
      <c r="G23" s="28"/>
    </row>
    <row r="24" spans="1:7" ht="30" customHeight="1">
      <c r="A24" s="25"/>
      <c r="B24" s="26"/>
      <c r="C24" s="27" t="s">
        <v>66</v>
      </c>
      <c r="D24" s="28">
        <v>85.5</v>
      </c>
      <c r="E24" s="28">
        <v>85.5</v>
      </c>
      <c r="F24" s="28"/>
      <c r="G24" s="28"/>
    </row>
    <row r="25" spans="1:7" ht="30" customHeight="1">
      <c r="A25" s="25"/>
      <c r="B25" s="26"/>
      <c r="C25" s="27" t="s">
        <v>67</v>
      </c>
      <c r="D25" s="28">
        <v>35.83</v>
      </c>
      <c r="E25" s="28">
        <v>35.83</v>
      </c>
      <c r="F25" s="28"/>
      <c r="G25" s="28"/>
    </row>
    <row r="26" spans="1:7" ht="30" customHeight="1">
      <c r="A26" s="25" t="s">
        <v>86</v>
      </c>
      <c r="B26" s="26">
        <v>0</v>
      </c>
      <c r="C26" s="27"/>
      <c r="D26" s="28"/>
      <c r="E26" s="28"/>
      <c r="F26" s="28"/>
      <c r="G26" s="28"/>
    </row>
    <row r="27" spans="1:7" ht="30" customHeight="1">
      <c r="A27" s="25" t="s">
        <v>87</v>
      </c>
      <c r="B27" s="26">
        <v>0</v>
      </c>
      <c r="C27" s="27"/>
      <c r="D27" s="28"/>
      <c r="E27" s="28"/>
      <c r="F27" s="28"/>
      <c r="G27" s="28"/>
    </row>
    <row r="28" spans="1:7" ht="30" customHeight="1">
      <c r="A28" s="25" t="s">
        <v>88</v>
      </c>
      <c r="B28" s="26">
        <v>0</v>
      </c>
      <c r="C28" s="27"/>
      <c r="D28" s="28"/>
      <c r="E28" s="28"/>
      <c r="F28" s="28"/>
      <c r="G28" s="28"/>
    </row>
    <row r="29" spans="1:7" s="2" customFormat="1" ht="21" customHeight="1">
      <c r="A29" s="25" t="s">
        <v>89</v>
      </c>
      <c r="B29" s="26"/>
      <c r="C29" s="30"/>
      <c r="D29" s="28"/>
      <c r="E29" s="16"/>
      <c r="F29" s="16"/>
      <c r="G29" s="16"/>
    </row>
    <row r="30" spans="1:7" s="2" customFormat="1" ht="21" customHeight="1">
      <c r="A30" s="29"/>
      <c r="B30" s="16"/>
      <c r="C30" s="30"/>
      <c r="D30" s="28">
        <f t="shared" ref="D30" si="0">E30+F30+G30</f>
        <v>0</v>
      </c>
      <c r="E30" s="16"/>
      <c r="F30" s="16"/>
      <c r="G30" s="16"/>
    </row>
    <row r="31" spans="1:7" ht="21" customHeight="1">
      <c r="A31" s="27"/>
      <c r="B31" s="31"/>
      <c r="C31" s="27" t="s">
        <v>90</v>
      </c>
      <c r="D31" s="32"/>
      <c r="E31" s="32"/>
      <c r="F31" s="32"/>
      <c r="G31" s="32"/>
    </row>
    <row r="32" spans="1:7" ht="21" customHeight="1">
      <c r="A32" s="33" t="s">
        <v>39</v>
      </c>
      <c r="B32" s="31">
        <v>878.77</v>
      </c>
      <c r="C32" s="33" t="s">
        <v>40</v>
      </c>
      <c r="D32" s="31">
        <f>SUM(D8:D31)</f>
        <v>878.76999999999987</v>
      </c>
      <c r="E32" s="31">
        <v>877.77</v>
      </c>
      <c r="F32" s="31">
        <v>1</v>
      </c>
      <c r="G32" s="31"/>
    </row>
  </sheetData>
  <sheetProtection formatCells="0" formatColumns="0" formatRows="0"/>
  <mergeCells count="3">
    <mergeCell ref="A2:G2"/>
    <mergeCell ref="A5:B5"/>
    <mergeCell ref="C5:G5"/>
  </mergeCells>
  <phoneticPr fontId="12" type="noConversion"/>
  <pageMargins left="0.74803149606299213" right="0.51181102362204722" top="0.11811023622047245" bottom="0.15748031496062992" header="0.11811023622047245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5"/>
  <sheetViews>
    <sheetView showGridLines="0" showZeros="0" workbookViewId="0">
      <selection activeCell="E15" sqref="E15"/>
    </sheetView>
  </sheetViews>
  <sheetFormatPr defaultColWidth="9" defaultRowHeight="13.5"/>
  <cols>
    <col min="1" max="1" width="20.75" customWidth="1"/>
    <col min="2" max="2" width="26.625" customWidth="1"/>
    <col min="3" max="5" width="20.75" customWidth="1"/>
  </cols>
  <sheetData>
    <row r="1" spans="1:5" ht="18" customHeight="1">
      <c r="A1" s="12" t="s">
        <v>91</v>
      </c>
    </row>
    <row r="2" spans="1:5" ht="24.75" customHeight="1">
      <c r="A2" s="78" t="s">
        <v>92</v>
      </c>
      <c r="B2" s="78"/>
      <c r="C2" s="78"/>
      <c r="D2" s="78"/>
      <c r="E2" s="78"/>
    </row>
    <row r="3" spans="1:5" ht="13.5" customHeight="1"/>
    <row r="4" spans="1:5" ht="15" customHeight="1">
      <c r="A4" s="4" t="s">
        <v>121</v>
      </c>
      <c r="B4" s="12"/>
      <c r="C4" s="12"/>
      <c r="D4" s="12"/>
      <c r="E4" s="13" t="s">
        <v>2</v>
      </c>
    </row>
    <row r="5" spans="1:5" ht="15" customHeight="1">
      <c r="A5" s="79" t="s">
        <v>93</v>
      </c>
      <c r="B5" s="80"/>
      <c r="C5" s="79" t="s">
        <v>94</v>
      </c>
      <c r="D5" s="84"/>
      <c r="E5" s="80"/>
    </row>
    <row r="6" spans="1:5" ht="15" customHeight="1">
      <c r="A6" s="5" t="s">
        <v>48</v>
      </c>
      <c r="B6" s="5" t="s">
        <v>49</v>
      </c>
      <c r="C6" s="5" t="s">
        <v>95</v>
      </c>
      <c r="D6" s="5" t="s">
        <v>70</v>
      </c>
      <c r="E6" s="5" t="s">
        <v>21</v>
      </c>
    </row>
    <row r="7" spans="1:5" s="2" customFormat="1" ht="22.5" customHeight="1">
      <c r="A7" s="14"/>
      <c r="B7" s="74" t="s">
        <v>167</v>
      </c>
      <c r="C7" s="16">
        <f>SUM(C8:C25)</f>
        <v>878.76999999999987</v>
      </c>
      <c r="D7" s="16">
        <v>759.53</v>
      </c>
      <c r="E7" s="16">
        <f>SUM(E8:E25)</f>
        <v>119.24000000000001</v>
      </c>
    </row>
    <row r="8" spans="1:5" s="2" customFormat="1" ht="22.5" customHeight="1">
      <c r="A8" s="14">
        <v>2010101</v>
      </c>
      <c r="B8" s="15" t="s">
        <v>50</v>
      </c>
      <c r="C8" s="42">
        <v>18.5</v>
      </c>
      <c r="D8" s="42">
        <v>18.5</v>
      </c>
      <c r="E8" s="16"/>
    </row>
    <row r="9" spans="1:5" s="2" customFormat="1" ht="22.5" customHeight="1">
      <c r="A9" s="14">
        <v>2010108</v>
      </c>
      <c r="B9" s="15" t="s">
        <v>51</v>
      </c>
      <c r="C9" s="42">
        <v>0.5</v>
      </c>
      <c r="D9" s="42"/>
      <c r="E9" s="16">
        <v>0.5</v>
      </c>
    </row>
    <row r="10" spans="1:5" s="2" customFormat="1" ht="38.25" customHeight="1">
      <c r="A10" s="14">
        <v>2010301</v>
      </c>
      <c r="B10" s="15" t="s">
        <v>122</v>
      </c>
      <c r="C10" s="42">
        <v>368.28</v>
      </c>
      <c r="D10" s="16">
        <v>341.8</v>
      </c>
      <c r="E10" s="16">
        <v>26.48</v>
      </c>
    </row>
    <row r="11" spans="1:5" s="2" customFormat="1" ht="22.5" customHeight="1">
      <c r="A11" s="14">
        <v>2040299</v>
      </c>
      <c r="B11" s="15" t="s">
        <v>53</v>
      </c>
      <c r="C11" s="42">
        <v>5.76</v>
      </c>
      <c r="D11" s="16"/>
      <c r="E11" s="16">
        <v>5.76</v>
      </c>
    </row>
    <row r="12" spans="1:5" s="2" customFormat="1" ht="22.5" customHeight="1">
      <c r="A12" s="14">
        <v>2070109</v>
      </c>
      <c r="B12" s="15" t="s">
        <v>54</v>
      </c>
      <c r="C12" s="42">
        <v>39.11</v>
      </c>
      <c r="D12" s="42">
        <v>39.11</v>
      </c>
      <c r="E12" s="16"/>
    </row>
    <row r="13" spans="1:5" s="2" customFormat="1" ht="22.5" customHeight="1">
      <c r="A13" s="14">
        <v>2080109</v>
      </c>
      <c r="B13" s="15" t="s">
        <v>55</v>
      </c>
      <c r="C13" s="42">
        <v>40.97</v>
      </c>
      <c r="D13" s="42">
        <v>40.97</v>
      </c>
      <c r="E13" s="16"/>
    </row>
    <row r="14" spans="1:5" s="2" customFormat="1" ht="39.75" customHeight="1">
      <c r="A14" s="14">
        <v>2080505</v>
      </c>
      <c r="B14" s="15" t="s">
        <v>56</v>
      </c>
      <c r="C14" s="42">
        <v>47.77</v>
      </c>
      <c r="D14" s="42">
        <v>47.77</v>
      </c>
      <c r="E14" s="16"/>
    </row>
    <row r="15" spans="1:5" s="2" customFormat="1" ht="38.25" customHeight="1">
      <c r="A15" s="14">
        <v>2080506</v>
      </c>
      <c r="B15" s="15" t="s">
        <v>57</v>
      </c>
      <c r="C15" s="42">
        <v>23.89</v>
      </c>
      <c r="D15" s="42">
        <v>23.89</v>
      </c>
      <c r="E15" s="16"/>
    </row>
    <row r="16" spans="1:5" s="2" customFormat="1" ht="36.75" customHeight="1">
      <c r="A16" s="14">
        <v>2080599</v>
      </c>
      <c r="B16" s="15" t="s">
        <v>58</v>
      </c>
      <c r="C16" s="42">
        <v>0.9</v>
      </c>
      <c r="D16" s="42">
        <v>0.9</v>
      </c>
      <c r="E16" s="16"/>
    </row>
    <row r="17" spans="1:5" s="2" customFormat="1" ht="22.5" customHeight="1">
      <c r="A17" s="14">
        <v>2082850</v>
      </c>
      <c r="B17" s="15" t="s">
        <v>59</v>
      </c>
      <c r="C17" s="42">
        <v>24</v>
      </c>
      <c r="D17" s="42">
        <v>24</v>
      </c>
      <c r="E17" s="16"/>
    </row>
    <row r="18" spans="1:5" s="2" customFormat="1" ht="22.5" customHeight="1">
      <c r="A18" s="14">
        <v>2101101</v>
      </c>
      <c r="B18" s="15" t="s">
        <v>60</v>
      </c>
      <c r="C18" s="42">
        <v>16.93</v>
      </c>
      <c r="D18" s="42">
        <v>16.93</v>
      </c>
      <c r="E18" s="16"/>
    </row>
    <row r="19" spans="1:5" s="2" customFormat="1" ht="22.5" customHeight="1">
      <c r="A19" s="14">
        <v>2101102</v>
      </c>
      <c r="B19" s="15" t="s">
        <v>61</v>
      </c>
      <c r="C19" s="42">
        <v>14.53</v>
      </c>
      <c r="D19" s="42">
        <v>14.53</v>
      </c>
      <c r="E19" s="16"/>
    </row>
    <row r="20" spans="1:5" s="2" customFormat="1" ht="39" customHeight="1">
      <c r="A20" s="14">
        <v>2101199</v>
      </c>
      <c r="B20" s="15" t="s">
        <v>62</v>
      </c>
      <c r="C20" s="42">
        <v>2.8</v>
      </c>
      <c r="D20" s="42">
        <v>2.8</v>
      </c>
      <c r="E20" s="16"/>
    </row>
    <row r="21" spans="1:5" s="2" customFormat="1" ht="37.5" customHeight="1">
      <c r="A21" s="14">
        <v>2120199</v>
      </c>
      <c r="B21" s="15" t="s">
        <v>63</v>
      </c>
      <c r="C21" s="42">
        <v>26.67</v>
      </c>
      <c r="D21" s="42">
        <v>26.67</v>
      </c>
      <c r="E21" s="16"/>
    </row>
    <row r="22" spans="1:5" s="2" customFormat="1" ht="28.5" customHeight="1">
      <c r="A22" s="14">
        <v>2121499</v>
      </c>
      <c r="B22" s="15" t="s">
        <v>64</v>
      </c>
      <c r="C22" s="42">
        <v>1</v>
      </c>
      <c r="D22" s="16"/>
      <c r="E22" s="16">
        <v>1</v>
      </c>
    </row>
    <row r="23" spans="1:5" s="2" customFormat="1" ht="22.5" customHeight="1">
      <c r="A23" s="14">
        <v>2130104</v>
      </c>
      <c r="B23" s="15" t="s">
        <v>65</v>
      </c>
      <c r="C23" s="42">
        <v>125.83</v>
      </c>
      <c r="D23" s="42">
        <v>125.83</v>
      </c>
      <c r="E23" s="16"/>
    </row>
    <row r="24" spans="1:5" s="2" customFormat="1" ht="33.75" customHeight="1">
      <c r="A24" s="14">
        <v>2130705</v>
      </c>
      <c r="B24" s="15" t="s">
        <v>66</v>
      </c>
      <c r="C24" s="42">
        <v>85.5</v>
      </c>
      <c r="D24" s="16"/>
      <c r="E24" s="16">
        <v>85.5</v>
      </c>
    </row>
    <row r="25" spans="1:5" s="2" customFormat="1" ht="22.5" customHeight="1">
      <c r="A25" s="14">
        <v>2210201</v>
      </c>
      <c r="B25" s="15" t="s">
        <v>67</v>
      </c>
      <c r="C25" s="42">
        <v>35.83</v>
      </c>
      <c r="D25" s="16">
        <v>35.83</v>
      </c>
      <c r="E25" s="16"/>
    </row>
  </sheetData>
  <sheetProtection formatCells="0" formatColumns="0" formatRows="0"/>
  <mergeCells count="3">
    <mergeCell ref="A2:E2"/>
    <mergeCell ref="A5:B5"/>
    <mergeCell ref="C5:E5"/>
  </mergeCells>
  <phoneticPr fontId="12" type="noConversion"/>
  <pageMargins left="0.63" right="0.49" top="0.22" bottom="0.32" header="0.24" footer="0.32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showGridLines="0" showZeros="0" workbookViewId="0">
      <selection activeCell="C15" sqref="C15"/>
    </sheetView>
  </sheetViews>
  <sheetFormatPr defaultColWidth="9" defaultRowHeight="13.5"/>
  <cols>
    <col min="1" max="1" width="17" customWidth="1"/>
    <col min="2" max="2" width="26.875" customWidth="1"/>
    <col min="3" max="5" width="19.375" customWidth="1"/>
  </cols>
  <sheetData>
    <row r="1" spans="1:5" ht="13.5" customHeight="1">
      <c r="A1" t="s">
        <v>96</v>
      </c>
    </row>
    <row r="2" spans="1:5" ht="30" customHeight="1">
      <c r="A2" s="78" t="s">
        <v>97</v>
      </c>
      <c r="B2" s="78"/>
      <c r="C2" s="78"/>
      <c r="D2" s="78"/>
      <c r="E2" s="78"/>
    </row>
    <row r="3" spans="1:5" ht="16.5" customHeight="1">
      <c r="A3" s="12"/>
      <c r="B3" s="12"/>
      <c r="C3" s="12"/>
      <c r="D3" s="12"/>
      <c r="E3" s="12"/>
    </row>
    <row r="4" spans="1:5" ht="16.5" customHeight="1">
      <c r="A4" s="4" t="s">
        <v>121</v>
      </c>
      <c r="B4" s="12"/>
      <c r="C4" s="12"/>
      <c r="D4" s="12"/>
      <c r="E4" s="13" t="s">
        <v>2</v>
      </c>
    </row>
    <row r="5" spans="1:5" ht="16.5" customHeight="1">
      <c r="A5" s="85" t="s">
        <v>98</v>
      </c>
      <c r="B5" s="86"/>
      <c r="C5" s="85" t="s">
        <v>99</v>
      </c>
      <c r="D5" s="87"/>
      <c r="E5" s="86"/>
    </row>
    <row r="6" spans="1:5" ht="16.5" customHeight="1">
      <c r="A6" s="20" t="s">
        <v>48</v>
      </c>
      <c r="B6" s="20" t="s">
        <v>49</v>
      </c>
      <c r="C6" s="20" t="s">
        <v>44</v>
      </c>
      <c r="D6" s="20" t="s">
        <v>100</v>
      </c>
      <c r="E6" s="20" t="s">
        <v>101</v>
      </c>
    </row>
    <row r="7" spans="1:5" s="2" customFormat="1" ht="22.5" customHeight="1">
      <c r="A7" s="21"/>
      <c r="B7" s="22"/>
      <c r="C7" s="23">
        <v>759.53</v>
      </c>
      <c r="D7" s="23">
        <v>520.1</v>
      </c>
      <c r="E7" s="23">
        <v>239.43</v>
      </c>
    </row>
    <row r="8" spans="1:5" s="2" customFormat="1" ht="22.5" customHeight="1">
      <c r="A8" s="60" t="s">
        <v>123</v>
      </c>
      <c r="B8" s="61" t="s">
        <v>124</v>
      </c>
      <c r="C8" s="65">
        <v>520.1</v>
      </c>
      <c r="D8" s="65">
        <v>520.1</v>
      </c>
      <c r="E8" s="23"/>
    </row>
    <row r="9" spans="1:5" s="2" customFormat="1" ht="22.5" customHeight="1">
      <c r="A9" s="60" t="s">
        <v>125</v>
      </c>
      <c r="B9" s="61" t="s">
        <v>126</v>
      </c>
      <c r="C9" s="23">
        <v>156</v>
      </c>
      <c r="D9" s="23">
        <v>156</v>
      </c>
      <c r="E9" s="23"/>
    </row>
    <row r="10" spans="1:5" s="2" customFormat="1" ht="22.5" customHeight="1">
      <c r="A10" s="60" t="s">
        <v>127</v>
      </c>
      <c r="B10" s="61" t="s">
        <v>128</v>
      </c>
      <c r="C10" s="23">
        <v>82.18</v>
      </c>
      <c r="D10" s="23">
        <v>82.18</v>
      </c>
      <c r="E10" s="23"/>
    </row>
    <row r="11" spans="1:5" s="2" customFormat="1" ht="22.5" customHeight="1">
      <c r="A11" s="62" t="s">
        <v>129</v>
      </c>
      <c r="B11" s="61" t="s">
        <v>130</v>
      </c>
      <c r="C11" s="23">
        <v>12.43</v>
      </c>
      <c r="D11" s="23">
        <v>12.43</v>
      </c>
      <c r="E11" s="23"/>
    </row>
    <row r="12" spans="1:5" s="2" customFormat="1" ht="22.5" customHeight="1">
      <c r="A12" s="62" t="s">
        <v>131</v>
      </c>
      <c r="B12" s="61" t="s">
        <v>132</v>
      </c>
      <c r="C12" s="23">
        <v>101.23</v>
      </c>
      <c r="D12" s="23">
        <v>101.23</v>
      </c>
      <c r="E12" s="23"/>
    </row>
    <row r="13" spans="1:5" s="2" customFormat="1" ht="22.5" customHeight="1">
      <c r="A13" s="62" t="s">
        <v>133</v>
      </c>
      <c r="B13" s="61" t="s">
        <v>134</v>
      </c>
      <c r="C13" s="23">
        <v>47.77</v>
      </c>
      <c r="D13" s="23">
        <v>47.77</v>
      </c>
      <c r="E13" s="23"/>
    </row>
    <row r="14" spans="1:5" s="2" customFormat="1" ht="22.5" customHeight="1">
      <c r="A14" s="62" t="s">
        <v>135</v>
      </c>
      <c r="B14" s="61" t="s">
        <v>136</v>
      </c>
      <c r="C14" s="23">
        <v>23.89</v>
      </c>
      <c r="D14" s="23">
        <v>23.89</v>
      </c>
      <c r="E14" s="23"/>
    </row>
    <row r="15" spans="1:5" s="2" customFormat="1" ht="22.5" customHeight="1">
      <c r="A15" s="62" t="s">
        <v>137</v>
      </c>
      <c r="B15" s="61" t="s">
        <v>138</v>
      </c>
      <c r="C15" s="23">
        <v>25.38</v>
      </c>
      <c r="D15" s="23">
        <v>25.38</v>
      </c>
      <c r="E15" s="23"/>
    </row>
    <row r="16" spans="1:5" s="2" customFormat="1" ht="22.5" customHeight="1">
      <c r="A16" s="62" t="s">
        <v>139</v>
      </c>
      <c r="B16" s="61" t="s">
        <v>140</v>
      </c>
      <c r="C16" s="23">
        <v>5.37</v>
      </c>
      <c r="D16" s="23">
        <v>5.37</v>
      </c>
      <c r="E16" s="23"/>
    </row>
    <row r="17" spans="1:5" s="2" customFormat="1" ht="22.5" customHeight="1">
      <c r="A17" s="62" t="s">
        <v>141</v>
      </c>
      <c r="B17" s="61" t="s">
        <v>85</v>
      </c>
      <c r="C17" s="23">
        <v>35.83</v>
      </c>
      <c r="D17" s="23">
        <v>35.83</v>
      </c>
      <c r="E17" s="23"/>
    </row>
    <row r="18" spans="1:5" s="2" customFormat="1" ht="22.5" customHeight="1">
      <c r="A18" s="62" t="s">
        <v>142</v>
      </c>
      <c r="B18" s="61" t="s">
        <v>143</v>
      </c>
      <c r="C18" s="23">
        <v>30.02</v>
      </c>
      <c r="D18" s="23">
        <v>30.02</v>
      </c>
      <c r="E18" s="23"/>
    </row>
    <row r="19" spans="1:5" s="2" customFormat="1" ht="22.5" customHeight="1">
      <c r="A19" s="62" t="s">
        <v>144</v>
      </c>
      <c r="B19" s="61" t="s">
        <v>145</v>
      </c>
      <c r="C19" s="23">
        <v>9.9600000000000009</v>
      </c>
      <c r="D19" s="23"/>
      <c r="E19" s="23">
        <v>9.9600000000000009</v>
      </c>
    </row>
    <row r="20" spans="1:5" s="2" customFormat="1" ht="22.5" customHeight="1">
      <c r="A20" s="62" t="s">
        <v>146</v>
      </c>
      <c r="B20" s="63" t="s">
        <v>147</v>
      </c>
      <c r="C20" s="23">
        <v>1.08</v>
      </c>
      <c r="D20" s="23"/>
      <c r="E20" s="23">
        <v>1.08</v>
      </c>
    </row>
    <row r="21" spans="1:5" s="2" customFormat="1" ht="22.5" customHeight="1">
      <c r="A21" s="62" t="s">
        <v>148</v>
      </c>
      <c r="B21" s="63" t="s">
        <v>149</v>
      </c>
      <c r="C21" s="23">
        <v>8.8800000000000008</v>
      </c>
      <c r="D21" s="23"/>
      <c r="E21" s="23">
        <v>8.8800000000000008</v>
      </c>
    </row>
    <row r="22" spans="1:5" ht="22.5" customHeight="1">
      <c r="A22" s="62" t="s">
        <v>150</v>
      </c>
      <c r="B22" s="61" t="s">
        <v>151</v>
      </c>
      <c r="C22" s="23">
        <v>229.47</v>
      </c>
      <c r="D22" s="23"/>
      <c r="E22" s="23">
        <v>229.47</v>
      </c>
    </row>
    <row r="23" spans="1:5" ht="22.5" customHeight="1">
      <c r="A23" s="62" t="s">
        <v>152</v>
      </c>
      <c r="B23" s="61" t="s">
        <v>153</v>
      </c>
      <c r="C23" s="23">
        <v>70.569999999999993</v>
      </c>
      <c r="D23" s="23"/>
      <c r="E23" s="23">
        <v>70.569999999999993</v>
      </c>
    </row>
    <row r="24" spans="1:5" ht="22.5" customHeight="1">
      <c r="A24" s="62" t="s">
        <v>154</v>
      </c>
      <c r="B24" s="61" t="s">
        <v>155</v>
      </c>
      <c r="C24" s="23">
        <v>5.62</v>
      </c>
      <c r="D24" s="23"/>
      <c r="E24" s="23">
        <v>5.62</v>
      </c>
    </row>
    <row r="25" spans="1:5" ht="22.5" customHeight="1">
      <c r="A25" s="62" t="s">
        <v>156</v>
      </c>
      <c r="B25" s="63" t="s">
        <v>157</v>
      </c>
      <c r="C25" s="23">
        <v>68.400000000000006</v>
      </c>
      <c r="D25" s="23"/>
      <c r="E25" s="23">
        <v>68.400000000000006</v>
      </c>
    </row>
    <row r="26" spans="1:5" ht="22.5" customHeight="1">
      <c r="A26" s="62" t="s">
        <v>158</v>
      </c>
      <c r="B26" s="63" t="s">
        <v>106</v>
      </c>
      <c r="C26" s="23">
        <v>3.56</v>
      </c>
      <c r="D26" s="23"/>
      <c r="E26" s="23">
        <v>3.56</v>
      </c>
    </row>
    <row r="27" spans="1:5" ht="22.5" customHeight="1">
      <c r="A27" s="62" t="s">
        <v>159</v>
      </c>
      <c r="B27" s="63" t="s">
        <v>160</v>
      </c>
      <c r="C27" s="23">
        <v>5.97</v>
      </c>
      <c r="D27" s="23"/>
      <c r="E27" s="23">
        <v>5.97</v>
      </c>
    </row>
    <row r="28" spans="1:5" ht="22.5" customHeight="1">
      <c r="A28" s="62" t="s">
        <v>161</v>
      </c>
      <c r="B28" s="59" t="s">
        <v>162</v>
      </c>
      <c r="C28" s="23">
        <v>2.5</v>
      </c>
      <c r="D28" s="23"/>
      <c r="E28" s="23">
        <v>2.5</v>
      </c>
    </row>
    <row r="29" spans="1:5" ht="22.5" customHeight="1">
      <c r="A29" s="62" t="s">
        <v>163</v>
      </c>
      <c r="B29" s="64" t="s">
        <v>164</v>
      </c>
      <c r="C29" s="23">
        <v>19.940000000000001</v>
      </c>
      <c r="D29" s="23"/>
      <c r="E29" s="23">
        <v>19.940000000000001</v>
      </c>
    </row>
    <row r="30" spans="1:5" ht="22.5" customHeight="1">
      <c r="A30" s="62" t="s">
        <v>165</v>
      </c>
      <c r="B30" s="64" t="s">
        <v>166</v>
      </c>
      <c r="C30" s="23">
        <v>52.91</v>
      </c>
      <c r="D30" s="23"/>
      <c r="E30" s="23">
        <v>52.91</v>
      </c>
    </row>
  </sheetData>
  <sheetProtection formatCells="0" formatColumns="0" formatRows="0"/>
  <mergeCells count="3">
    <mergeCell ref="A2:E2"/>
    <mergeCell ref="A5:B5"/>
    <mergeCell ref="C5:E5"/>
  </mergeCells>
  <phoneticPr fontId="12" type="noConversion"/>
  <pageMargins left="0.74" right="0.74803149606299202" top="0.28000000000000003" bottom="0.28000000000000003" header="0.31" footer="0.1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"/>
  <sheetViews>
    <sheetView showGridLines="0" showZeros="0" workbookViewId="0">
      <selection activeCell="E25" sqref="E25"/>
    </sheetView>
  </sheetViews>
  <sheetFormatPr defaultColWidth="9" defaultRowHeight="13.5"/>
  <cols>
    <col min="1" max="6" width="16.25" customWidth="1"/>
  </cols>
  <sheetData>
    <row r="1" spans="1:12" ht="13.5" customHeight="1">
      <c r="A1" t="s">
        <v>102</v>
      </c>
      <c r="F1" s="10"/>
    </row>
    <row r="2" spans="1:12" ht="26.25" customHeight="1">
      <c r="A2" s="88" t="s">
        <v>103</v>
      </c>
      <c r="B2" s="88"/>
      <c r="C2" s="88"/>
      <c r="D2" s="88"/>
      <c r="E2" s="88"/>
      <c r="F2" s="88"/>
      <c r="G2" s="17"/>
      <c r="H2" s="17"/>
      <c r="I2" s="17"/>
      <c r="J2" s="17"/>
      <c r="K2" s="17"/>
      <c r="L2" s="17"/>
    </row>
    <row r="3" spans="1:12" ht="13.5" customHeight="1">
      <c r="A3" s="18"/>
      <c r="B3" s="18"/>
      <c r="C3" s="18"/>
      <c r="D3" s="18"/>
      <c r="E3" s="18"/>
      <c r="F3" s="18"/>
    </row>
    <row r="4" spans="1:12" ht="17.25" customHeight="1">
      <c r="A4" s="4" t="s">
        <v>121</v>
      </c>
      <c r="B4" s="12"/>
      <c r="C4" s="12"/>
      <c r="D4" s="12"/>
      <c r="E4" s="12"/>
      <c r="F4" s="13" t="s">
        <v>2</v>
      </c>
    </row>
    <row r="5" spans="1:12" ht="19.5" customHeight="1">
      <c r="A5" s="79" t="s">
        <v>94</v>
      </c>
      <c r="B5" s="84"/>
      <c r="C5" s="84"/>
      <c r="D5" s="84"/>
      <c r="E5" s="84"/>
      <c r="F5" s="80"/>
    </row>
    <row r="6" spans="1:12" ht="14.25" customHeight="1">
      <c r="A6" s="81" t="s">
        <v>44</v>
      </c>
      <c r="B6" s="81" t="s">
        <v>104</v>
      </c>
      <c r="C6" s="79" t="s">
        <v>105</v>
      </c>
      <c r="D6" s="84"/>
      <c r="E6" s="80"/>
      <c r="F6" s="81" t="s">
        <v>106</v>
      </c>
    </row>
    <row r="7" spans="1:12" ht="24.75" customHeight="1">
      <c r="A7" s="82"/>
      <c r="B7" s="82"/>
      <c r="C7" s="5" t="s">
        <v>95</v>
      </c>
      <c r="D7" s="5" t="s">
        <v>107</v>
      </c>
      <c r="E7" s="5" t="s">
        <v>108</v>
      </c>
      <c r="F7" s="82"/>
    </row>
    <row r="8" spans="1:12" s="2" customFormat="1" ht="21" customHeight="1">
      <c r="A8" s="19">
        <f>B8+C8+F8</f>
        <v>6.0600000000000005</v>
      </c>
      <c r="B8" s="19"/>
      <c r="C8" s="19">
        <f>D8+E8</f>
        <v>2.5</v>
      </c>
      <c r="D8" s="19"/>
      <c r="E8" s="19">
        <v>2.5</v>
      </c>
      <c r="F8" s="19">
        <v>3.56</v>
      </c>
    </row>
  </sheetData>
  <sheetProtection formatCells="0" formatColumns="0" formatRows="0"/>
  <mergeCells count="6">
    <mergeCell ref="A2:F2"/>
    <mergeCell ref="A5:F5"/>
    <mergeCell ref="C6:E6"/>
    <mergeCell ref="A6:A7"/>
    <mergeCell ref="B6:B7"/>
    <mergeCell ref="F6:F7"/>
  </mergeCells>
  <phoneticPr fontId="12" type="noConversion"/>
  <pageMargins left="0.73" right="0" top="0.23622047244094499" bottom="0.2362204724409449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showGridLines="0" showZeros="0" workbookViewId="0">
      <selection activeCell="A15" sqref="A15"/>
    </sheetView>
  </sheetViews>
  <sheetFormatPr defaultColWidth="16" defaultRowHeight="13.5"/>
  <cols>
    <col min="1" max="1" width="13.625" customWidth="1"/>
    <col min="2" max="2" width="40.75" customWidth="1"/>
    <col min="3" max="5" width="25" customWidth="1"/>
  </cols>
  <sheetData>
    <row r="1" spans="1:5" ht="16.5" customHeight="1">
      <c r="A1" s="10" t="s">
        <v>109</v>
      </c>
    </row>
    <row r="2" spans="1:5" ht="27.75" customHeight="1">
      <c r="A2" s="78" t="s">
        <v>110</v>
      </c>
      <c r="B2" s="78"/>
      <c r="C2" s="78"/>
      <c r="D2" s="78"/>
      <c r="E2" s="78"/>
    </row>
    <row r="3" spans="1:5" ht="13.5" customHeight="1">
      <c r="A3" s="11"/>
      <c r="B3" s="11"/>
      <c r="C3" s="11"/>
      <c r="D3" s="11"/>
      <c r="E3" s="11"/>
    </row>
    <row r="4" spans="1:5" ht="18" customHeight="1">
      <c r="A4" s="4" t="s">
        <v>121</v>
      </c>
      <c r="B4" s="12"/>
      <c r="C4" s="12"/>
      <c r="D4" s="12"/>
      <c r="E4" s="13" t="s">
        <v>2</v>
      </c>
    </row>
    <row r="5" spans="1:5" ht="21" customHeight="1">
      <c r="A5" s="89" t="s">
        <v>48</v>
      </c>
      <c r="B5" s="89" t="s">
        <v>49</v>
      </c>
      <c r="C5" s="89" t="s">
        <v>111</v>
      </c>
      <c r="D5" s="89"/>
      <c r="E5" s="89"/>
    </row>
    <row r="6" spans="1:5" ht="19.5" customHeight="1">
      <c r="A6" s="89"/>
      <c r="B6" s="89"/>
      <c r="C6" s="5" t="s">
        <v>44</v>
      </c>
      <c r="D6" s="5" t="s">
        <v>70</v>
      </c>
      <c r="E6" s="5" t="s">
        <v>21</v>
      </c>
    </row>
    <row r="7" spans="1:5" s="2" customFormat="1" ht="25.5" customHeight="1">
      <c r="A7" s="14">
        <v>2121499</v>
      </c>
      <c r="B7" s="15" t="s">
        <v>64</v>
      </c>
      <c r="C7" s="16">
        <f>D7+1</f>
        <v>1</v>
      </c>
      <c r="D7" s="16"/>
      <c r="E7" s="16">
        <v>1</v>
      </c>
    </row>
  </sheetData>
  <sheetProtection formatCells="0" formatColumns="0" formatRows="0"/>
  <mergeCells count="4">
    <mergeCell ref="A2:E2"/>
    <mergeCell ref="C5:E5"/>
    <mergeCell ref="A5:A6"/>
    <mergeCell ref="B5:B6"/>
  </mergeCells>
  <phoneticPr fontId="12" type="noConversion"/>
  <pageMargins left="0.73" right="0.4" top="0.48" bottom="0.51" header="0.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A3" sqref="A3"/>
    </sheetView>
  </sheetViews>
  <sheetFormatPr defaultColWidth="9" defaultRowHeight="13.5"/>
  <cols>
    <col min="1" max="1" width="14.375" customWidth="1"/>
    <col min="2" max="2" width="14.5" customWidth="1"/>
    <col min="3" max="3" width="10.875" customWidth="1"/>
    <col min="4" max="5" width="11.75" customWidth="1"/>
    <col min="6" max="6" width="9.875" customWidth="1"/>
    <col min="7" max="7" width="12.75" customWidth="1"/>
    <col min="8" max="11" width="11.75" customWidth="1"/>
  </cols>
  <sheetData>
    <row r="1" spans="1:11" ht="19.5" customHeight="1">
      <c r="A1" s="3" t="s">
        <v>112</v>
      </c>
    </row>
    <row r="2" spans="1:11" ht="47.25" customHeight="1">
      <c r="A2" s="78" t="s">
        <v>113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3.5" customHeight="1">
      <c r="A3" s="4" t="s">
        <v>121</v>
      </c>
      <c r="K3" s="9" t="s">
        <v>2</v>
      </c>
    </row>
    <row r="4" spans="1:11" s="1" customFormat="1" ht="40.5" customHeight="1">
      <c r="A4" s="5" t="s">
        <v>5</v>
      </c>
      <c r="B4" s="5" t="s">
        <v>44</v>
      </c>
      <c r="C4" s="5" t="s">
        <v>38</v>
      </c>
      <c r="D4" s="5" t="s">
        <v>45</v>
      </c>
      <c r="E4" s="5" t="s">
        <v>8</v>
      </c>
      <c r="F4" s="5" t="s">
        <v>10</v>
      </c>
      <c r="G4" s="5" t="s">
        <v>114</v>
      </c>
      <c r="H4" s="5" t="s">
        <v>115</v>
      </c>
      <c r="I4" s="5" t="s">
        <v>116</v>
      </c>
      <c r="J4" s="5" t="s">
        <v>117</v>
      </c>
      <c r="K4" s="5" t="s">
        <v>118</v>
      </c>
    </row>
    <row r="5" spans="1:11" s="2" customFormat="1" ht="3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3.5" customHeight="1"/>
    <row r="7" spans="1:11" ht="13.5" customHeight="1"/>
    <row r="8" spans="1:11" ht="13.5" customHeight="1">
      <c r="A8" t="s">
        <v>119</v>
      </c>
    </row>
    <row r="9" spans="1:11" ht="13.5" customHeight="1"/>
    <row r="10" spans="1:11" ht="13.5" customHeight="1">
      <c r="E10" s="8"/>
    </row>
  </sheetData>
  <sheetProtection formatCells="0" formatColumns="0" formatRows="0"/>
  <mergeCells count="1">
    <mergeCell ref="A2:K2"/>
  </mergeCells>
  <phoneticPr fontId="12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15</vt:i4>
      </vt:variant>
    </vt:vector>
  </HeadingPairs>
  <TitlesOfParts>
    <vt:vector size="24" baseType="lpstr">
      <vt:lpstr>01、部门收支总表</vt:lpstr>
      <vt:lpstr>02、部门收入总表</vt:lpstr>
      <vt:lpstr>03、部门支出总表</vt:lpstr>
      <vt:lpstr>04、财政拨款收支总表</vt:lpstr>
      <vt:lpstr>05、一般公共预算支出表</vt:lpstr>
      <vt:lpstr>06、一般公共预算基本支出表</vt:lpstr>
      <vt:lpstr>07、一般公共预算“三公”经费支出表</vt:lpstr>
      <vt:lpstr>08、政府性基金预算支出表</vt:lpstr>
      <vt:lpstr>09、政府采购预算明细表</vt:lpstr>
      <vt:lpstr>'01、部门收支总表'!Print_Area</vt:lpstr>
      <vt:lpstr>'02、部门收入总表'!Print_Area</vt:lpstr>
      <vt:lpstr>'03、部门支出总表'!Print_Area</vt:lpstr>
      <vt:lpstr>'05、一般公共预算支出表'!Print_Area</vt:lpstr>
      <vt:lpstr>'06、一般公共预算基本支出表'!Print_Area</vt:lpstr>
      <vt:lpstr>'07、一般公共预算“三公”经费支出表'!Print_Area</vt:lpstr>
      <vt:lpstr>'08、政府性基金预算支出表'!Print_Area</vt:lpstr>
      <vt:lpstr>'09、政府采购预算明细表'!Print_Area</vt:lpstr>
      <vt:lpstr>'02、部门收入总表'!Print_Titles</vt:lpstr>
      <vt:lpstr>'03、部门支出总表'!Print_Titles</vt:lpstr>
      <vt:lpstr>'05、一般公共预算支出表'!Print_Titles</vt:lpstr>
      <vt:lpstr>'06、一般公共预算基本支出表'!Print_Titles</vt:lpstr>
      <vt:lpstr>'07、一般公共预算“三公”经费支出表'!Print_Titles</vt:lpstr>
      <vt:lpstr>'08、政府性基金预算支出表'!Print_Titles</vt:lpstr>
      <vt:lpstr>'09、政府采购预算明细表'!Print_Titles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2022-08-30T13:48:57Z</cp:lastPrinted>
  <dcterms:created xsi:type="dcterms:W3CDTF">2015-12-31T10:03:00Z</dcterms:created>
  <dcterms:modified xsi:type="dcterms:W3CDTF">2022-08-30T13:49:20Z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13768884</vt:i4>
  </property>
</Properties>
</file>