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7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二" sheetId="13" r:id="rId11"/>
  </sheets>
  <calcPr calcId="144525"/>
</workbook>
</file>

<file path=xl/sharedStrings.xml><?xml version="1.0" encoding="utf-8"?>
<sst xmlns="http://schemas.openxmlformats.org/spreadsheetml/2006/main" count="412" uniqueCount="254">
  <si>
    <t>表一</t>
  </si>
  <si>
    <t>重庆市万州区招商投资促进局（汇总）财政拨款收支总表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</si>
  <si>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</si>
  <si>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</si>
  <si>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</si>
  <si>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</si>
  <si>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</si>
  <si>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</si>
  <si>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</si>
  <si>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</si>
  <si>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</si>
  <si>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</si>
  <si>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</si>
  <si>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</si>
  <si>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</si>
  <si>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</si>
  <si>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</si>
  <si>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</si>
  <si>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</si>
  <si>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商业服务业等支出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</si>
  <si>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</si>
  <si>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</si>
  <si>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</si>
  <si>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</si>
  <si>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</si>
  <si>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</si>
  <si>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</si>
  <si>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</si>
  <si>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</si>
  <si>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重庆市万州区招商投资促进局（汇总）一般公共预算财政拨款支出预算表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</si>
  <si>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</si>
  <si>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</si>
  <si>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</si>
  <si>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</si>
  <si>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</si>
  <si>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</si>
  <si>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</si>
  <si>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</si>
  <si>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</si>
  <si>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2"/>
        <color rgb="FF000000"/>
        <rFont val="Dialog.plain"/>
        <charset val="134"/>
      </rPr>
      <t> 20113</t>
    </r>
  </si>
  <si>
    <r>
      <rPr>
        <sz val="12"/>
        <color rgb="FF000000"/>
        <rFont val="Dialog.plain"/>
        <charset val="134"/>
      </rPr>
      <t> 商贸事务</t>
    </r>
  </si>
  <si>
    <r>
      <rPr>
        <sz val="12"/>
        <color rgb="FF000000"/>
        <rFont val="Dialog.plain"/>
        <charset val="134"/>
      </rPr>
      <t>  2011308</t>
    </r>
  </si>
  <si>
    <r>
      <rPr>
        <sz val="12"/>
        <color rgb="FF000000"/>
        <rFont val="Dialog.plain"/>
        <charset val="134"/>
      </rPr>
      <t>  招商引资</t>
    </r>
  </si>
  <si>
    <t>208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</si>
  <si>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</si>
  <si>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</si>
  <si>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</si>
  <si>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</si>
  <si>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</si>
  <si>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</si>
  <si>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</si>
  <si>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</si>
  <si>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</si>
  <si>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</si>
  <si>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t>210</t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</si>
  <si>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</si>
  <si>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</si>
  <si>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</si>
  <si>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</si>
  <si>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t>2101102</t>
  </si>
  <si>
    <t>事业单位医疗</t>
  </si>
  <si>
    <t>216</t>
  </si>
  <si>
    <r>
      <rPr>
        <sz val="12"/>
        <color rgb="FF000000"/>
        <rFont val="Dialog.plain"/>
        <charset val="134"/>
      </rPr>
      <t> 21606</t>
    </r>
  </si>
  <si>
    <r>
      <rPr>
        <sz val="12"/>
        <color rgb="FF000000"/>
        <rFont val="Dialog.plain"/>
        <charset val="134"/>
      </rPr>
      <t> 涉外发展服务支出</t>
    </r>
  </si>
  <si>
    <r>
      <rPr>
        <sz val="12"/>
        <color rgb="FF000000"/>
        <rFont val="Dialog.plain"/>
        <charset val="134"/>
      </rPr>
      <t>  2160601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</si>
  <si>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</si>
  <si>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</t>
    </r>
    <r>
      <rPr>
        <sz val="12"/>
        <color rgb="FF000000"/>
        <rFont val="宋体"/>
        <charset val="134"/>
      </rPr>
      <t>其他涉外发展服务支出</t>
    </r>
  </si>
  <si>
    <t>221</t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</si>
  <si>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</si>
  <si>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</si>
  <si>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</si>
  <si>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</si>
  <si>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</si>
  <si>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</si>
  <si>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重庆市万州区招商投资促进局（汇总）一般公共预算财政拨款基本支出预算表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</si>
  <si>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</si>
  <si>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</si>
  <si>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</si>
  <si>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</si>
  <si>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</si>
  <si>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</si>
  <si>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</si>
  <si>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</si>
  <si>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</si>
  <si>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</si>
  <si>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</si>
  <si>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</si>
  <si>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</si>
  <si>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t>绩效工资</t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</si>
  <si>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</si>
  <si>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</si>
  <si>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</si>
  <si>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</si>
  <si>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</si>
  <si>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</si>
  <si>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</si>
  <si>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</si>
  <si>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</si>
  <si>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</si>
  <si>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</si>
  <si>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</si>
  <si>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</si>
  <si>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</si>
  <si>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</si>
  <si>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</si>
  <si>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</si>
  <si>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</si>
  <si>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</si>
  <si>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</si>
  <si>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</si>
  <si>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</si>
  <si>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</si>
  <si>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</si>
  <si>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</si>
  <si>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</si>
  <si>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</si>
  <si>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</si>
  <si>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</si>
  <si>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</si>
  <si>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</si>
  <si>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</si>
  <si>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</si>
  <si>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</si>
  <si>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</si>
  <si>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</si>
  <si>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表四</t>
  </si>
  <si>
    <t>重庆市万州区招商投资促进局（汇总）一般公共预算“三公”经费支出表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</si>
  <si>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</si>
  <si>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</si>
  <si>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</si>
  <si>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</si>
  <si>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</si>
  <si>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</si>
  <si>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本单位无此项经费预算支出，故此表无数据</t>
  </si>
  <si>
    <t>表五</t>
  </si>
  <si>
    <t>重庆市万州区招商投资促进局（汇总）政府性基金预算支出表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</si>
  <si>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</si>
  <si>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</si>
  <si>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</si>
  <si>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</si>
  <si>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重庆市万州区招商投资促进局（汇总）部门收支总表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</si>
  <si>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</si>
  <si>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</si>
  <si>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</si>
  <si>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</si>
  <si>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</si>
  <si>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</si>
  <si>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</si>
  <si>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</si>
  <si>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重庆市万州区招商投资促进局（汇总）部门收入总表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</si>
  <si>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</si>
  <si>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</si>
  <si>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</si>
  <si>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</si>
  <si>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</si>
  <si>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</si>
  <si>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</si>
  <si>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</si>
  <si>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</si>
  <si>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</si>
  <si>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20113</t>
    </r>
  </si>
  <si>
    <r>
      <rPr>
        <sz val="9"/>
        <color rgb="FF000000"/>
        <rFont val="Dialog.plain"/>
        <charset val="134"/>
      </rPr>
      <t> 商贸事务</t>
    </r>
  </si>
  <si>
    <r>
      <rPr>
        <sz val="9"/>
        <color rgb="FF000000"/>
        <rFont val="Dialog.plain"/>
        <charset val="134"/>
      </rPr>
      <t>  2011308</t>
    </r>
  </si>
  <si>
    <r>
      <rPr>
        <sz val="9"/>
        <color rgb="FF000000"/>
        <rFont val="Dialog.plain"/>
        <charset val="134"/>
      </rPr>
      <t>  招商引资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</si>
  <si>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</si>
  <si>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</si>
  <si>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</si>
  <si>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</si>
  <si>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</si>
  <si>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</si>
  <si>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</si>
  <si>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</si>
  <si>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</si>
  <si>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</si>
  <si>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</si>
  <si>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</si>
  <si>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</si>
  <si>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</si>
  <si>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21606</t>
    </r>
  </si>
  <si>
    <r>
      <rPr>
        <sz val="9"/>
        <color rgb="FF000000"/>
        <rFont val="Dialog.plain"/>
        <charset val="134"/>
      </rPr>
      <t> 涉外发展服务支出</t>
    </r>
  </si>
  <si>
    <r>
      <rPr>
        <sz val="9"/>
        <color rgb="FF000000"/>
        <rFont val="Dialog.plain"/>
        <charset val="134"/>
      </rPr>
      <t>  2160601</t>
    </r>
  </si>
  <si>
    <r>
      <rPr>
        <sz val="9"/>
        <color rgb="FF000000"/>
        <rFont val="Dialog.plain"/>
        <charset val="134"/>
      </rPr>
      <t>  行政运行</t>
    </r>
  </si>
  <si>
    <t>其他涉外发展服务支出</t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</si>
  <si>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</si>
  <si>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</si>
  <si>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</si>
  <si>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</si>
  <si>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</si>
  <si>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重庆市万州区招商投资促进局（汇总）部门支出总表</t>
  </si>
  <si>
    <t>基本支出</t>
  </si>
  <si>
    <t>项目支出</t>
  </si>
  <si>
    <t>表九</t>
  </si>
  <si>
    <t>重庆市万州区招商投资促进局（汇总）政府采购预算明细表</t>
  </si>
  <si>
    <t>项目编号</t>
  </si>
  <si>
    <t>表十</t>
  </si>
  <si>
    <t>部门（单位）整体绩效目标表</t>
  </si>
  <si>
    <t>部门(单位)名称</t>
  </si>
  <si>
    <t>506-重庆市万州区招商投资促进局</t>
  </si>
  <si>
    <t>部门支出预算数</t>
  </si>
  <si>
    <t>当年整体绩效目标</t>
  </si>
  <si>
    <t>负责统筹、指导、协调和督促全区内外资招商投资促进工作。;负责招商引资相关政策实施;推介全区招商引资项目;推进实施招商引资、经济合作工作;建立招商引资工作信息报送工作;考核招商引资工作;完成招商引资队伍建设;</t>
  </si>
  <si>
    <t>绩效指标</t>
  </si>
  <si>
    <t>指标</t>
  </si>
  <si>
    <t>指标权重</t>
  </si>
  <si>
    <t>计量单位</t>
  </si>
  <si>
    <t>指标性质</t>
  </si>
  <si>
    <t>指标值</t>
  </si>
  <si>
    <t>预算执行率</t>
  </si>
  <si>
    <t>%</t>
  </si>
  <si>
    <t>=</t>
  </si>
  <si>
    <t>举办重大招商引资活动</t>
  </si>
  <si>
    <t>20</t>
  </si>
  <si>
    <t>场次</t>
  </si>
  <si>
    <t>≥</t>
  </si>
  <si>
    <t>10</t>
  </si>
  <si>
    <t>引进招商引资企业协议投资额</t>
  </si>
  <si>
    <t>亿元</t>
  </si>
  <si>
    <t>280</t>
  </si>
  <si>
    <t>招商引资企业满意度</t>
  </si>
  <si>
    <t>90</t>
  </si>
  <si>
    <t>预计年内增加税收</t>
  </si>
  <si>
    <t>万元</t>
  </si>
  <si>
    <t>20000</t>
  </si>
  <si>
    <t>引进招商引资企业（归上、上市）入驻（落地）</t>
  </si>
  <si>
    <t>个</t>
  </si>
  <si>
    <t>引进招商引资企业项目个数</t>
  </si>
  <si>
    <t>50</t>
  </si>
  <si>
    <t>增加招商引资企业创造就业岗位</t>
  </si>
  <si>
    <t>1500</t>
  </si>
  <si>
    <t>联系人：胡亮</t>
  </si>
  <si>
    <t>联系电话：</t>
  </si>
  <si>
    <t>表十二</t>
  </si>
  <si>
    <t>2022年区级一般性项目绩效目标表</t>
  </si>
  <si>
    <t>编制单位：</t>
  </si>
  <si>
    <t>重庆市万州区招商投资促进局</t>
  </si>
  <si>
    <t>专项资金名称</t>
  </si>
  <si>
    <t>招商工作经费</t>
  </si>
  <si>
    <t>业务主管部门</t>
  </si>
  <si>
    <t>当年预算</t>
  </si>
  <si>
    <t>300万元</t>
  </si>
  <si>
    <t>项目概况</t>
  </si>
  <si>
    <t>按区委区政府安排部署开展招商引资工作</t>
  </si>
  <si>
    <t>立项依据</t>
  </si>
  <si>
    <t>《重庆市万州区人民政府关于下达2021年招商引资目标任务的通知》（万州府办[2021]20号）</t>
  </si>
  <si>
    <t>当年绩效目标</t>
  </si>
  <si>
    <t>完成招商引资项目签约任务300亿元，签约资金到位80亿元，新增招商引资企业创造就业岗位1500个。</t>
  </si>
  <si>
    <t>指标名称</t>
  </si>
  <si>
    <t>完成招商引资项目签约任务300亿元</t>
  </si>
  <si>
    <t>完成招商引资项目企业签约资金到位80亿元</t>
  </si>
  <si>
    <t>新增招商引资企业创造就业岗位</t>
  </si>
  <si>
    <t>服务对象满意度</t>
  </si>
  <si>
    <t>＝</t>
  </si>
  <si>
    <t>联系人：</t>
  </si>
  <si>
    <t>胡亮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</si>
</sst>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8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2"/>
      <name val="方正仿宋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color rgb="FF000000"/>
      <name val="Dialog.plai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0"/>
      <color theme="1"/>
      <name val="SimSun"/>
      <charset val="134"/>
    </font>
    <font>
      <sz val="12"/>
      <name val="方正楷体_GBK"/>
      <charset val="134"/>
    </font>
    <font>
      <b/>
      <sz val="12"/>
      <name val="SimSun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6" borderId="1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" fillId="13" borderId="14" applyNumberFormat="0" applyFont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4" fillId="2" borderId="13" applyNumberFormat="0" applyAlignment="0" applyProtection="0">
      <alignment vertical="center"/>
    </xf>
    <xf numFmtId="0" fontId="36" fillId="2" borderId="11" applyNumberFormat="0" applyAlignment="0" applyProtection="0">
      <alignment vertical="center"/>
    </xf>
    <xf numFmtId="0" fontId="53" fillId="19" borderId="17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4" fillId="0" borderId="18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38" fillId="31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50">
      <alignment vertical="center"/>
    </xf>
    <xf numFmtId="0" fontId="3" fillId="0" borderId="0" xfId="44" applyNumberFormat="1" applyFont="1" applyFill="1" applyAlignment="1">
      <alignment horizontal="center" vertical="center" wrapText="1"/>
    </xf>
    <xf numFmtId="0" fontId="4" fillId="0" borderId="0" xfId="44" applyNumberFormat="1" applyFont="1" applyFill="1" applyBorder="1" applyAlignment="1" applyProtection="1">
      <alignment horizontal="left" vertical="center" wrapText="1"/>
    </xf>
    <xf numFmtId="0" fontId="4" fillId="0" borderId="0" xfId="44" applyNumberFormat="1" applyFont="1" applyFill="1" applyAlignment="1">
      <alignment horizontal="left" vertical="center" wrapText="1"/>
    </xf>
    <xf numFmtId="0" fontId="4" fillId="0" borderId="0" xfId="44" applyNumberFormat="1" applyFont="1" applyFill="1" applyBorder="1" applyAlignment="1" applyProtection="1">
      <alignment horizontal="center" vertical="center" wrapText="1"/>
    </xf>
    <xf numFmtId="0" fontId="4" fillId="0" borderId="1" xfId="44" applyNumberFormat="1" applyFont="1" applyFill="1" applyBorder="1" applyAlignment="1">
      <alignment horizontal="center" vertical="center" wrapText="1"/>
    </xf>
    <xf numFmtId="0" fontId="4" fillId="0" borderId="1" xfId="44" applyNumberFormat="1" applyFont="1" applyFill="1" applyBorder="1" applyAlignment="1" applyProtection="1">
      <alignment horizontal="center" vertical="center" wrapText="1"/>
    </xf>
    <xf numFmtId="0" fontId="4" fillId="0" borderId="2" xfId="44" applyNumberFormat="1" applyFont="1" applyFill="1" applyBorder="1" applyAlignment="1" applyProtection="1">
      <alignment horizontal="center" vertical="center" wrapText="1"/>
    </xf>
    <xf numFmtId="0" fontId="4" fillId="0" borderId="3" xfId="44" applyNumberFormat="1" applyFont="1" applyFill="1" applyBorder="1" applyAlignment="1" applyProtection="1">
      <alignment horizontal="center" vertical="center" wrapText="1"/>
    </xf>
    <xf numFmtId="0" fontId="4" fillId="0" borderId="4" xfId="44" applyNumberFormat="1" applyFont="1" applyFill="1" applyBorder="1" applyAlignment="1" applyProtection="1">
      <alignment horizontal="center" vertical="center" wrapText="1"/>
    </xf>
    <xf numFmtId="0" fontId="4" fillId="0" borderId="5" xfId="44" applyNumberFormat="1" applyFont="1" applyFill="1" applyBorder="1" applyAlignment="1" applyProtection="1">
      <alignment horizontal="center" vertical="center" wrapText="1"/>
    </xf>
    <xf numFmtId="0" fontId="4" fillId="0" borderId="6" xfId="44" applyNumberFormat="1" applyFont="1" applyFill="1" applyBorder="1" applyAlignment="1" applyProtection="1">
      <alignment horizontal="center" vertical="center" wrapText="1"/>
    </xf>
    <xf numFmtId="0" fontId="4" fillId="0" borderId="7" xfId="44" applyNumberFormat="1" applyFont="1" applyFill="1" applyBorder="1" applyAlignment="1" applyProtection="1">
      <alignment horizontal="center" vertical="center" wrapText="1"/>
    </xf>
    <xf numFmtId="0" fontId="5" fillId="0" borderId="1" xfId="44" applyNumberFormat="1" applyFont="1" applyFill="1" applyBorder="1" applyAlignment="1">
      <alignment horizontal="center" vertical="center" wrapText="1"/>
    </xf>
    <xf numFmtId="0" fontId="4" fillId="0" borderId="8" xfId="44" applyNumberFormat="1" applyFont="1" applyFill="1" applyBorder="1" applyAlignment="1" applyProtection="1">
      <alignment horizontal="center" vertical="center" wrapText="1"/>
    </xf>
    <xf numFmtId="0" fontId="4" fillId="0" borderId="9" xfId="44" applyNumberFormat="1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44" applyNumberFormat="1" applyFont="1" applyFill="1" applyBorder="1" applyAlignment="1" applyProtection="1">
      <alignment vertical="center" wrapText="1"/>
    </xf>
    <xf numFmtId="0" fontId="7" fillId="0" borderId="0" xfId="50" applyFont="1">
      <alignment vertical="center"/>
    </xf>
    <xf numFmtId="0" fontId="7" fillId="0" borderId="0" xfId="5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>
      <alignment vertical="center"/>
    </xf>
    <xf numFmtId="4" fontId="21" fillId="0" borderId="10" xfId="0" applyNumberFormat="1" applyFont="1" applyBorder="1" applyAlignment="1">
      <alignment horizontal="right" vertical="center" wrapText="1"/>
    </xf>
    <xf numFmtId="0" fontId="22" fillId="0" borderId="10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4" fontId="25" fillId="0" borderId="10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>
      <alignment vertical="center"/>
    </xf>
    <xf numFmtId="4" fontId="27" fillId="0" borderId="1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>
      <alignment vertical="center"/>
    </xf>
    <xf numFmtId="0" fontId="31" fillId="0" borderId="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" fontId="17" fillId="0" borderId="10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49" fontId="13" fillId="0" borderId="10" xfId="0" applyNumberFormat="1" applyFont="1" applyFill="1" applyBorder="1" applyAlignment="1">
      <alignment horizontal="left" vertical="center"/>
    </xf>
    <xf numFmtId="49" fontId="13" fillId="0" borderId="10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4" fontId="20" fillId="0" borderId="10" xfId="0" applyNumberFormat="1" applyFont="1" applyBorder="1" applyAlignment="1">
      <alignment horizontal="right" vertical="center"/>
    </xf>
    <xf numFmtId="0" fontId="35" fillId="0" borderId="1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3" fillId="0" borderId="10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2" sqref="B2:H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23"/>
      <c r="B1" s="1" t="s">
        <v>0</v>
      </c>
    </row>
    <row r="2" ht="40.5" customHeight="1" spans="2:8">
      <c r="B2" s="24" t="s">
        <v>1</v>
      </c>
      <c r="C2" s="24"/>
      <c r="D2" s="24"/>
      <c r="E2" s="24"/>
      <c r="F2" s="24"/>
      <c r="G2" s="24"/>
      <c r="H2" s="24"/>
    </row>
    <row r="3" ht="23.25" customHeight="1" spans="8:8">
      <c r="H3" s="58" t="s">
        <v>2</v>
      </c>
    </row>
    <row r="4" ht="43.1" customHeight="1" spans="2:8">
      <c r="B4" s="45" t="s">
        <v>3</v>
      </c>
      <c r="C4" s="45"/>
      <c r="D4" s="45" t="s">
        <v>4</v>
      </c>
      <c r="E4" s="45"/>
      <c r="F4" s="45"/>
      <c r="G4" s="45"/>
      <c r="H4" s="45"/>
    </row>
    <row r="5" ht="43.1" customHeight="1" spans="2:8">
      <c r="B5" s="59" t="s">
        <v>5</v>
      </c>
      <c r="C5" s="59" t="s">
        <v>6</v>
      </c>
      <c r="D5" s="59" t="s">
        <v>5</v>
      </c>
      <c r="E5" s="59" t="s">
        <v>7</v>
      </c>
      <c r="F5" s="45" t="s">
        <v>8</v>
      </c>
      <c r="G5" s="45" t="s">
        <v>9</v>
      </c>
      <c r="H5" s="45" t="s">
        <v>10</v>
      </c>
    </row>
    <row r="6" ht="24.15" customHeight="1" spans="2:8">
      <c r="B6" s="60" t="s">
        <v>11</v>
      </c>
      <c r="C6" s="80">
        <v>1089.82</v>
      </c>
      <c r="D6" s="60" t="s">
        <v>12</v>
      </c>
      <c r="E6" s="81">
        <v>1089.82</v>
      </c>
      <c r="F6" s="80">
        <v>1089.82</v>
      </c>
      <c r="G6" s="80"/>
      <c r="H6" s="80"/>
    </row>
    <row r="7" ht="23.25" customHeight="1" spans="2:8">
      <c r="B7" s="48" t="s">
        <v>13</v>
      </c>
      <c r="C7" s="61">
        <v>1089.82</v>
      </c>
      <c r="D7" s="48" t="s">
        <v>14</v>
      </c>
      <c r="E7" s="61">
        <v>600</v>
      </c>
      <c r="F7" s="61">
        <v>600</v>
      </c>
      <c r="G7" s="61"/>
      <c r="H7" s="61"/>
    </row>
    <row r="8" ht="23.25" customHeight="1" spans="2:8">
      <c r="B8" s="48" t="s">
        <v>15</v>
      </c>
      <c r="C8" s="61"/>
      <c r="D8" s="48" t="s">
        <v>16</v>
      </c>
      <c r="E8" s="49">
        <v>58.28</v>
      </c>
      <c r="F8" s="49">
        <v>58.28</v>
      </c>
      <c r="G8" s="61"/>
      <c r="H8" s="61"/>
    </row>
    <row r="9" ht="23.25" customHeight="1" spans="2:8">
      <c r="B9" s="48" t="s">
        <v>17</v>
      </c>
      <c r="C9" s="61"/>
      <c r="D9" s="48" t="s">
        <v>18</v>
      </c>
      <c r="E9" s="49">
        <v>33.86</v>
      </c>
      <c r="F9" s="49">
        <v>33.86</v>
      </c>
      <c r="G9" s="61"/>
      <c r="H9" s="61"/>
    </row>
    <row r="10" ht="23.25" customHeight="1" spans="2:8">
      <c r="B10" s="48"/>
      <c r="C10" s="61"/>
      <c r="D10" s="48" t="s">
        <v>19</v>
      </c>
      <c r="E10" s="49">
        <v>368.9</v>
      </c>
      <c r="F10" s="49">
        <v>368.9</v>
      </c>
      <c r="G10" s="61"/>
      <c r="H10" s="61"/>
    </row>
    <row r="11" ht="23.25" customHeight="1" spans="2:8">
      <c r="B11" s="48"/>
      <c r="C11" s="61"/>
      <c r="D11" s="48" t="s">
        <v>20</v>
      </c>
      <c r="E11" s="49">
        <v>28.78</v>
      </c>
      <c r="F11" s="49">
        <v>28.78</v>
      </c>
      <c r="G11" s="61"/>
      <c r="H11" s="61"/>
    </row>
    <row r="12" ht="16.35" customHeight="1" spans="2:8">
      <c r="B12" s="71"/>
      <c r="C12" s="82"/>
      <c r="D12" s="71"/>
      <c r="E12" s="82"/>
      <c r="F12" s="82"/>
      <c r="G12" s="82"/>
      <c r="H12" s="82"/>
    </row>
    <row r="13" ht="22.4" customHeight="1" spans="2:8">
      <c r="B13" s="28" t="s">
        <v>21</v>
      </c>
      <c r="C13" s="82"/>
      <c r="D13" s="28" t="s">
        <v>22</v>
      </c>
      <c r="E13" s="82"/>
      <c r="F13" s="82"/>
      <c r="G13" s="82"/>
      <c r="H13" s="82"/>
    </row>
    <row r="14" ht="21.55" customHeight="1" spans="2:8">
      <c r="B14" s="83" t="s">
        <v>23</v>
      </c>
      <c r="C14" s="82"/>
      <c r="D14" s="71"/>
      <c r="E14" s="82"/>
      <c r="F14" s="82"/>
      <c r="G14" s="82"/>
      <c r="H14" s="82"/>
    </row>
    <row r="15" ht="20.7" customHeight="1" spans="2:8">
      <c r="B15" s="83" t="s">
        <v>24</v>
      </c>
      <c r="C15" s="82"/>
      <c r="D15" s="71"/>
      <c r="E15" s="82"/>
      <c r="F15" s="82"/>
      <c r="G15" s="82"/>
      <c r="H15" s="82"/>
    </row>
    <row r="16" ht="20.7" customHeight="1" spans="2:8">
      <c r="B16" s="83" t="s">
        <v>25</v>
      </c>
      <c r="C16" s="82"/>
      <c r="D16" s="71"/>
      <c r="E16" s="82"/>
      <c r="F16" s="82"/>
      <c r="G16" s="82"/>
      <c r="H16" s="82"/>
    </row>
    <row r="17" ht="16.35" customHeight="1" spans="2:8">
      <c r="B17" s="71"/>
      <c r="C17" s="82"/>
      <c r="D17" s="71"/>
      <c r="E17" s="82"/>
      <c r="F17" s="82"/>
      <c r="G17" s="82"/>
      <c r="H17" s="82"/>
    </row>
    <row r="18" ht="24.15" customHeight="1" spans="2:8">
      <c r="B18" s="60" t="s">
        <v>26</v>
      </c>
      <c r="C18" s="80">
        <v>1089.82</v>
      </c>
      <c r="D18" s="60" t="s">
        <v>27</v>
      </c>
      <c r="E18" s="80">
        <v>1089.82</v>
      </c>
      <c r="F18" s="80">
        <v>1089.82</v>
      </c>
      <c r="G18" s="80"/>
      <c r="H18" s="80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I21" sqref="I21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23"/>
      <c r="B1" s="1" t="s">
        <v>194</v>
      </c>
      <c r="C1" s="23"/>
      <c r="D1" s="23"/>
      <c r="E1" s="23"/>
      <c r="F1" s="23"/>
      <c r="G1" s="23"/>
    </row>
    <row r="2" ht="16.35" customHeight="1" spans="2:7">
      <c r="B2" s="24" t="s">
        <v>195</v>
      </c>
      <c r="C2" s="24"/>
      <c r="D2" s="24"/>
      <c r="E2" s="24"/>
      <c r="F2" s="24"/>
      <c r="G2" s="24"/>
    </row>
    <row r="3" ht="16.35" customHeight="1" spans="2:7">
      <c r="B3" s="24"/>
      <c r="C3" s="24"/>
      <c r="D3" s="24"/>
      <c r="E3" s="24"/>
      <c r="F3" s="24"/>
      <c r="G3" s="24"/>
    </row>
    <row r="4" ht="16.35" customHeight="1"/>
    <row r="5" ht="19.8" customHeight="1" spans="7:7">
      <c r="G5" s="25" t="s">
        <v>2</v>
      </c>
    </row>
    <row r="6" ht="37.95" customHeight="1" spans="2:7">
      <c r="B6" s="26" t="s">
        <v>196</v>
      </c>
      <c r="C6" s="27" t="s">
        <v>197</v>
      </c>
      <c r="D6" s="27"/>
      <c r="E6" s="28" t="s">
        <v>198</v>
      </c>
      <c r="F6" s="29">
        <v>1089.82</v>
      </c>
      <c r="G6" s="29"/>
    </row>
    <row r="7" ht="183.7" customHeight="1" spans="2:7">
      <c r="B7" s="26" t="s">
        <v>199</v>
      </c>
      <c r="C7" s="30" t="s">
        <v>200</v>
      </c>
      <c r="D7" s="30"/>
      <c r="E7" s="30"/>
      <c r="F7" s="30"/>
      <c r="G7" s="30"/>
    </row>
    <row r="8" ht="23.25" customHeight="1" spans="2:7">
      <c r="B8" s="26" t="s">
        <v>201</v>
      </c>
      <c r="C8" s="28" t="s">
        <v>202</v>
      </c>
      <c r="D8" s="28" t="s">
        <v>203</v>
      </c>
      <c r="E8" s="28" t="s">
        <v>204</v>
      </c>
      <c r="F8" s="28" t="s">
        <v>205</v>
      </c>
      <c r="G8" s="28" t="s">
        <v>206</v>
      </c>
    </row>
    <row r="9" ht="23.25" customHeight="1" spans="2:7">
      <c r="B9" s="26"/>
      <c r="C9" s="31" t="s">
        <v>207</v>
      </c>
      <c r="D9" s="32">
        <v>10</v>
      </c>
      <c r="E9" s="32" t="s">
        <v>208</v>
      </c>
      <c r="F9" s="28" t="s">
        <v>209</v>
      </c>
      <c r="G9" s="32">
        <v>100</v>
      </c>
    </row>
    <row r="10" ht="18.95" customHeight="1" spans="2:7">
      <c r="B10" s="26"/>
      <c r="C10" s="31" t="s">
        <v>210</v>
      </c>
      <c r="D10" s="33" t="s">
        <v>211</v>
      </c>
      <c r="E10" s="33" t="s">
        <v>212</v>
      </c>
      <c r="F10" s="33" t="s">
        <v>213</v>
      </c>
      <c r="G10" s="33" t="s">
        <v>214</v>
      </c>
    </row>
    <row r="11" ht="18.95" customHeight="1" spans="2:7">
      <c r="B11" s="26"/>
      <c r="C11" s="31" t="s">
        <v>215</v>
      </c>
      <c r="D11" s="33" t="s">
        <v>214</v>
      </c>
      <c r="E11" s="33" t="s">
        <v>216</v>
      </c>
      <c r="F11" s="33" t="s">
        <v>213</v>
      </c>
      <c r="G11" s="33" t="s">
        <v>217</v>
      </c>
    </row>
    <row r="12" ht="18.95" customHeight="1" spans="2:7">
      <c r="B12" s="26"/>
      <c r="C12" s="31" t="s">
        <v>218</v>
      </c>
      <c r="D12" s="33" t="s">
        <v>214</v>
      </c>
      <c r="E12" s="33" t="s">
        <v>208</v>
      </c>
      <c r="F12" s="33" t="s">
        <v>213</v>
      </c>
      <c r="G12" s="33" t="s">
        <v>219</v>
      </c>
    </row>
    <row r="13" ht="18.95" customHeight="1" spans="2:7">
      <c r="B13" s="26"/>
      <c r="C13" s="31" t="s">
        <v>220</v>
      </c>
      <c r="D13" s="33" t="s">
        <v>214</v>
      </c>
      <c r="E13" s="33" t="s">
        <v>221</v>
      </c>
      <c r="F13" s="33" t="s">
        <v>213</v>
      </c>
      <c r="G13" s="33" t="s">
        <v>222</v>
      </c>
    </row>
    <row r="14" ht="18.95" customHeight="1" spans="2:7">
      <c r="B14" s="26"/>
      <c r="C14" s="31" t="s">
        <v>223</v>
      </c>
      <c r="D14" s="33" t="s">
        <v>214</v>
      </c>
      <c r="E14" s="33" t="s">
        <v>224</v>
      </c>
      <c r="F14" s="33" t="s">
        <v>213</v>
      </c>
      <c r="G14" s="33" t="s">
        <v>211</v>
      </c>
    </row>
    <row r="15" ht="18.95" customHeight="1" spans="2:7">
      <c r="B15" s="26"/>
      <c r="C15" s="31" t="s">
        <v>225</v>
      </c>
      <c r="D15" s="33" t="s">
        <v>214</v>
      </c>
      <c r="E15" s="33" t="s">
        <v>224</v>
      </c>
      <c r="F15" s="33" t="s">
        <v>213</v>
      </c>
      <c r="G15" s="33" t="s">
        <v>226</v>
      </c>
    </row>
    <row r="16" ht="18.95" customHeight="1" spans="2:7">
      <c r="B16" s="26"/>
      <c r="C16" s="31" t="s">
        <v>227</v>
      </c>
      <c r="D16" s="33" t="s">
        <v>211</v>
      </c>
      <c r="E16" s="33" t="s">
        <v>224</v>
      </c>
      <c r="F16" s="33" t="s">
        <v>213</v>
      </c>
      <c r="G16" s="33" t="s">
        <v>228</v>
      </c>
    </row>
    <row r="17" ht="24.15" customHeight="1" spans="2:6">
      <c r="B17" s="34" t="s">
        <v>229</v>
      </c>
      <c r="E17" s="34" t="s">
        <v>230</v>
      </c>
      <c r="F17">
        <v>61018008</v>
      </c>
    </row>
  </sheetData>
  <mergeCells count="5">
    <mergeCell ref="C6:D6"/>
    <mergeCell ref="F6:G6"/>
    <mergeCell ref="C7:G7"/>
    <mergeCell ref="B8:B16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7" workbookViewId="0">
      <selection activeCell="J11" sqref="J11"/>
    </sheetView>
  </sheetViews>
  <sheetFormatPr defaultColWidth="9" defaultRowHeight="13.5" outlineLevelCol="6"/>
  <cols>
    <col min="1" max="1" width="11.5" customWidth="1"/>
    <col min="2" max="2" width="12.625" customWidth="1"/>
    <col min="3" max="3" width="12.125" customWidth="1"/>
    <col min="4" max="4" width="12.375" customWidth="1"/>
    <col min="5" max="5" width="13.375" customWidth="1"/>
  </cols>
  <sheetData>
    <row r="1" ht="19" customHeight="1" spans="1:7">
      <c r="A1" s="1" t="s">
        <v>231</v>
      </c>
      <c r="B1" s="2"/>
      <c r="C1" s="2"/>
      <c r="D1" s="2"/>
      <c r="E1" s="2"/>
      <c r="F1" s="2"/>
      <c r="G1" s="2"/>
    </row>
    <row r="2" ht="22.5" spans="1:7">
      <c r="A2" s="3" t="s">
        <v>232</v>
      </c>
      <c r="B2" s="3"/>
      <c r="C2" s="3"/>
      <c r="D2" s="3"/>
      <c r="E2" s="3"/>
      <c r="F2" s="3"/>
      <c r="G2" s="3"/>
    </row>
    <row r="3" ht="24" customHeight="1" spans="1:7">
      <c r="A3" s="4" t="s">
        <v>233</v>
      </c>
      <c r="B3" s="5" t="s">
        <v>234</v>
      </c>
      <c r="C3" s="5"/>
      <c r="D3" s="5"/>
      <c r="E3" s="5"/>
      <c r="F3" s="2"/>
      <c r="G3" s="6" t="s">
        <v>2</v>
      </c>
    </row>
    <row r="4" ht="33" customHeight="1" spans="1:7">
      <c r="A4" s="7" t="s">
        <v>235</v>
      </c>
      <c r="B4" s="8" t="s">
        <v>236</v>
      </c>
      <c r="C4" s="8"/>
      <c r="D4" s="8"/>
      <c r="E4" s="8" t="s">
        <v>237</v>
      </c>
      <c r="F4" s="8" t="s">
        <v>234</v>
      </c>
      <c r="G4" s="8"/>
    </row>
    <row r="5" spans="1:7">
      <c r="A5" s="8" t="s">
        <v>238</v>
      </c>
      <c r="B5" s="9" t="s">
        <v>239</v>
      </c>
      <c r="C5" s="10"/>
      <c r="D5" s="10"/>
      <c r="E5" s="10"/>
      <c r="F5" s="10"/>
      <c r="G5" s="11"/>
    </row>
    <row r="6" ht="27" customHeight="1" spans="1:7">
      <c r="A6" s="8"/>
      <c r="B6" s="12"/>
      <c r="C6" s="13"/>
      <c r="D6" s="13"/>
      <c r="E6" s="13"/>
      <c r="F6" s="13"/>
      <c r="G6" s="14"/>
    </row>
    <row r="7" ht="27" customHeight="1" spans="1:7">
      <c r="A7" s="8" t="s">
        <v>240</v>
      </c>
      <c r="B7" s="8" t="s">
        <v>241</v>
      </c>
      <c r="C7" s="8"/>
      <c r="D7" s="8"/>
      <c r="E7" s="8"/>
      <c r="F7" s="8"/>
      <c r="G7" s="8"/>
    </row>
    <row r="8" ht="33" customHeight="1" spans="1:7">
      <c r="A8" s="8" t="s">
        <v>242</v>
      </c>
      <c r="B8" s="8" t="s">
        <v>243</v>
      </c>
      <c r="C8" s="8"/>
      <c r="D8" s="8"/>
      <c r="E8" s="8"/>
      <c r="F8" s="8"/>
      <c r="G8" s="8"/>
    </row>
    <row r="9" ht="29" customHeight="1" spans="1:7">
      <c r="A9" s="8" t="s">
        <v>244</v>
      </c>
      <c r="B9" s="8" t="s">
        <v>245</v>
      </c>
      <c r="C9" s="8"/>
      <c r="D9" s="8"/>
      <c r="E9" s="8"/>
      <c r="F9" s="8"/>
      <c r="G9" s="8"/>
    </row>
    <row r="10" ht="39" customHeight="1" spans="1:7">
      <c r="A10" s="15" t="s">
        <v>201</v>
      </c>
      <c r="B10" s="8" t="s">
        <v>246</v>
      </c>
      <c r="C10" s="8" t="s">
        <v>203</v>
      </c>
      <c r="D10" s="8" t="s">
        <v>204</v>
      </c>
      <c r="E10" s="8" t="s">
        <v>205</v>
      </c>
      <c r="F10" s="16" t="s">
        <v>206</v>
      </c>
      <c r="G10" s="17"/>
    </row>
    <row r="11" ht="73" customHeight="1" spans="1:7">
      <c r="A11" s="15"/>
      <c r="B11" s="8" t="s">
        <v>247</v>
      </c>
      <c r="C11" s="8">
        <v>30</v>
      </c>
      <c r="D11" s="8" t="s">
        <v>216</v>
      </c>
      <c r="E11" s="8" t="s">
        <v>213</v>
      </c>
      <c r="F11" s="16">
        <v>300</v>
      </c>
      <c r="G11" s="17"/>
    </row>
    <row r="12" ht="69" customHeight="1" spans="1:7">
      <c r="A12" s="15"/>
      <c r="B12" s="8" t="s">
        <v>248</v>
      </c>
      <c r="C12" s="8">
        <v>20</v>
      </c>
      <c r="D12" s="8" t="s">
        <v>216</v>
      </c>
      <c r="E12" s="8" t="s">
        <v>213</v>
      </c>
      <c r="F12" s="16">
        <v>80</v>
      </c>
      <c r="G12" s="17"/>
    </row>
    <row r="13" ht="70" customHeight="1" spans="1:7">
      <c r="A13" s="15"/>
      <c r="B13" s="8" t="s">
        <v>249</v>
      </c>
      <c r="C13" s="8">
        <v>20</v>
      </c>
      <c r="D13" s="8" t="s">
        <v>224</v>
      </c>
      <c r="E13" s="8" t="s">
        <v>213</v>
      </c>
      <c r="F13" s="16">
        <v>1500</v>
      </c>
      <c r="G13" s="17"/>
    </row>
    <row r="14" ht="42" customHeight="1" spans="1:7">
      <c r="A14" s="15"/>
      <c r="B14" s="8" t="s">
        <v>250</v>
      </c>
      <c r="C14" s="8">
        <v>20</v>
      </c>
      <c r="D14" s="18" t="s">
        <v>208</v>
      </c>
      <c r="E14" s="8" t="s">
        <v>213</v>
      </c>
      <c r="F14" s="16">
        <v>90</v>
      </c>
      <c r="G14" s="17"/>
    </row>
    <row r="15" ht="30" customHeight="1" spans="1:7">
      <c r="A15" s="15"/>
      <c r="B15" s="8" t="s">
        <v>207</v>
      </c>
      <c r="C15" s="8">
        <v>10</v>
      </c>
      <c r="D15" s="18" t="s">
        <v>208</v>
      </c>
      <c r="E15" s="19" t="s">
        <v>251</v>
      </c>
      <c r="F15" s="16">
        <v>100</v>
      </c>
      <c r="G15" s="17"/>
    </row>
    <row r="16" ht="30" customHeight="1" spans="1:7">
      <c r="A16" s="15"/>
      <c r="B16" s="8"/>
      <c r="C16" s="8"/>
      <c r="D16" s="18"/>
      <c r="E16" s="20"/>
      <c r="F16" s="16"/>
      <c r="G16" s="17"/>
    </row>
    <row r="17" ht="26" customHeight="1" spans="1:7">
      <c r="A17" s="4" t="s">
        <v>252</v>
      </c>
      <c r="B17" s="21" t="s">
        <v>253</v>
      </c>
      <c r="C17" s="2"/>
      <c r="D17" s="2"/>
      <c r="E17" s="4" t="s">
        <v>230</v>
      </c>
      <c r="F17" s="22">
        <v>13609436056</v>
      </c>
      <c r="G17" s="22"/>
    </row>
  </sheetData>
  <mergeCells count="18">
    <mergeCell ref="A2:G2"/>
    <mergeCell ref="B3:E3"/>
    <mergeCell ref="B4:D4"/>
    <mergeCell ref="F4:G4"/>
    <mergeCell ref="B7:G7"/>
    <mergeCell ref="B8:G8"/>
    <mergeCell ref="B9:G9"/>
    <mergeCell ref="F10:G10"/>
    <mergeCell ref="F11:G11"/>
    <mergeCell ref="F12:G12"/>
    <mergeCell ref="F13:G13"/>
    <mergeCell ref="F14:G14"/>
    <mergeCell ref="F15:G15"/>
    <mergeCell ref="F16:G16"/>
    <mergeCell ref="F17:G17"/>
    <mergeCell ref="A5:A6"/>
    <mergeCell ref="A10:A16"/>
    <mergeCell ref="B5:G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B2" sqref="B2:G3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83333333333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23"/>
      <c r="B1" s="1" t="s">
        <v>28</v>
      </c>
      <c r="C1" s="23"/>
      <c r="D1" s="23"/>
      <c r="E1" s="23"/>
      <c r="F1" s="23"/>
      <c r="G1" s="23"/>
    </row>
    <row r="2" ht="16.35" customHeight="1" spans="2:7">
      <c r="B2" s="69" t="s">
        <v>29</v>
      </c>
      <c r="C2" s="69"/>
      <c r="D2" s="69"/>
      <c r="E2" s="69"/>
      <c r="F2" s="69"/>
      <c r="G2" s="69"/>
    </row>
    <row r="3" ht="16.35" customHeight="1" spans="2:7">
      <c r="B3" s="69"/>
      <c r="C3" s="69"/>
      <c r="D3" s="69"/>
      <c r="E3" s="69"/>
      <c r="F3" s="69"/>
      <c r="G3" s="69"/>
    </row>
    <row r="4" ht="16.35" customHeight="1" spans="2:7">
      <c r="B4" s="23"/>
      <c r="C4" s="23"/>
      <c r="D4" s="23"/>
      <c r="E4" s="23"/>
      <c r="F4" s="23"/>
      <c r="G4" s="23"/>
    </row>
    <row r="5" ht="20.7" customHeight="1" spans="2:7">
      <c r="B5" s="23"/>
      <c r="C5" s="23"/>
      <c r="D5" s="23"/>
      <c r="E5" s="23"/>
      <c r="F5" s="23"/>
      <c r="G5" s="42" t="s">
        <v>2</v>
      </c>
    </row>
    <row r="6" ht="34.5" customHeight="1" spans="2:7">
      <c r="B6" s="70" t="s">
        <v>30</v>
      </c>
      <c r="C6" s="70"/>
      <c r="D6" s="70" t="s">
        <v>31</v>
      </c>
      <c r="E6" s="70" t="s">
        <v>32</v>
      </c>
      <c r="F6" s="70"/>
      <c r="G6" s="70"/>
    </row>
    <row r="7" ht="29.3" customHeight="1" spans="2:7">
      <c r="B7" s="70" t="s">
        <v>33</v>
      </c>
      <c r="C7" s="70" t="s">
        <v>34</v>
      </c>
      <c r="D7" s="70"/>
      <c r="E7" s="70" t="s">
        <v>35</v>
      </c>
      <c r="F7" s="70" t="s">
        <v>36</v>
      </c>
      <c r="G7" s="70" t="s">
        <v>37</v>
      </c>
    </row>
    <row r="8" ht="22.4" customHeight="1" spans="2:7">
      <c r="B8" s="37" t="s">
        <v>7</v>
      </c>
      <c r="C8" s="37"/>
      <c r="D8" s="46">
        <v>1134.18</v>
      </c>
      <c r="E8" s="46">
        <v>1089.82</v>
      </c>
      <c r="F8" s="73">
        <v>488.65</v>
      </c>
      <c r="G8" s="73">
        <v>601.17</v>
      </c>
    </row>
    <row r="9" ht="19.8" customHeight="1" spans="2:7">
      <c r="B9" s="47" t="s">
        <v>38</v>
      </c>
      <c r="C9" s="48" t="s">
        <v>14</v>
      </c>
      <c r="D9" s="74">
        <v>600</v>
      </c>
      <c r="E9" s="74">
        <v>600</v>
      </c>
      <c r="F9" s="74"/>
      <c r="G9" s="74">
        <v>600</v>
      </c>
    </row>
    <row r="10" ht="17.25" customHeight="1" spans="2:7">
      <c r="B10" s="47" t="s">
        <v>39</v>
      </c>
      <c r="C10" s="48" t="s">
        <v>40</v>
      </c>
      <c r="D10" s="74">
        <v>600</v>
      </c>
      <c r="E10" s="74">
        <v>600</v>
      </c>
      <c r="F10" s="74"/>
      <c r="G10" s="74">
        <v>600</v>
      </c>
    </row>
    <row r="11" ht="18.95" customHeight="1" spans="2:7">
      <c r="B11" s="47" t="s">
        <v>41</v>
      </c>
      <c r="C11" s="48" t="s">
        <v>42</v>
      </c>
      <c r="D11" s="74">
        <v>600</v>
      </c>
      <c r="E11" s="74">
        <v>600</v>
      </c>
      <c r="F11" s="74"/>
      <c r="G11" s="74">
        <v>600</v>
      </c>
    </row>
    <row r="12" ht="19.8" customHeight="1" spans="2:7">
      <c r="B12" s="47" t="s">
        <v>43</v>
      </c>
      <c r="C12" s="48" t="s">
        <v>16</v>
      </c>
      <c r="D12" s="75">
        <v>57.95</v>
      </c>
      <c r="E12" s="74">
        <v>58.28</v>
      </c>
      <c r="F12" s="74">
        <v>58.28</v>
      </c>
      <c r="G12" s="74"/>
    </row>
    <row r="13" ht="17.25" customHeight="1" spans="2:7">
      <c r="B13" s="47" t="s">
        <v>44</v>
      </c>
      <c r="C13" s="48" t="s">
        <v>45</v>
      </c>
      <c r="D13" s="75">
        <v>57.23</v>
      </c>
      <c r="E13" s="74">
        <v>57.56</v>
      </c>
      <c r="F13" s="74">
        <v>57.56</v>
      </c>
      <c r="G13" s="74"/>
    </row>
    <row r="14" ht="18.95" customHeight="1" spans="2:7">
      <c r="B14" s="47" t="s">
        <v>46</v>
      </c>
      <c r="C14" s="48" t="s">
        <v>47</v>
      </c>
      <c r="D14" s="75">
        <v>38.15</v>
      </c>
      <c r="E14" s="74">
        <v>38.37</v>
      </c>
      <c r="F14" s="74">
        <v>38.37</v>
      </c>
      <c r="G14" s="74"/>
    </row>
    <row r="15" ht="18.95" customHeight="1" spans="2:7">
      <c r="B15" s="47" t="s">
        <v>48</v>
      </c>
      <c r="C15" s="48" t="s">
        <v>49</v>
      </c>
      <c r="D15" s="75">
        <v>19.08</v>
      </c>
      <c r="E15" s="74">
        <v>19.19</v>
      </c>
      <c r="F15" s="74">
        <v>19.19</v>
      </c>
      <c r="G15" s="74"/>
    </row>
    <row r="16" ht="17.25" customHeight="1" spans="2:7">
      <c r="B16" s="47" t="s">
        <v>50</v>
      </c>
      <c r="C16" s="48" t="s">
        <v>51</v>
      </c>
      <c r="D16" s="75">
        <v>0.72</v>
      </c>
      <c r="E16" s="74">
        <v>0.72</v>
      </c>
      <c r="F16" s="74">
        <v>0.72</v>
      </c>
      <c r="G16" s="74"/>
    </row>
    <row r="17" ht="18.95" customHeight="1" spans="2:7">
      <c r="B17" s="47" t="s">
        <v>52</v>
      </c>
      <c r="C17" s="48" t="s">
        <v>53</v>
      </c>
      <c r="D17" s="75">
        <v>0.72</v>
      </c>
      <c r="E17" s="74">
        <v>0.72</v>
      </c>
      <c r="F17" s="74">
        <v>0.72</v>
      </c>
      <c r="G17" s="74"/>
    </row>
    <row r="18" ht="19.8" customHeight="1" spans="2:7">
      <c r="B18" s="47" t="s">
        <v>54</v>
      </c>
      <c r="C18" s="48" t="s">
        <v>18</v>
      </c>
      <c r="D18" s="76">
        <v>33.72</v>
      </c>
      <c r="E18" s="74">
        <v>33.86</v>
      </c>
      <c r="F18" s="74">
        <v>33.86</v>
      </c>
      <c r="G18" s="74"/>
    </row>
    <row r="19" ht="17.25" customHeight="1" spans="2:7">
      <c r="B19" s="47" t="s">
        <v>55</v>
      </c>
      <c r="C19" s="48" t="s">
        <v>56</v>
      </c>
      <c r="D19" s="75">
        <v>33.72</v>
      </c>
      <c r="E19" s="74">
        <v>33.86</v>
      </c>
      <c r="F19" s="74">
        <v>33.86</v>
      </c>
      <c r="G19" s="74"/>
    </row>
    <row r="20" ht="18.95" customHeight="1" spans="2:7">
      <c r="B20" s="47" t="s">
        <v>57</v>
      </c>
      <c r="C20" s="48" t="s">
        <v>58</v>
      </c>
      <c r="D20" s="75">
        <v>28.4</v>
      </c>
      <c r="E20" s="74">
        <v>28.48</v>
      </c>
      <c r="F20" s="74">
        <v>28.48</v>
      </c>
      <c r="G20" s="74"/>
    </row>
    <row r="21" ht="18.95" customHeight="1" spans="2:7">
      <c r="B21" s="77" t="s">
        <v>59</v>
      </c>
      <c r="C21" s="48" t="s">
        <v>60</v>
      </c>
      <c r="D21" s="75">
        <v>5.32</v>
      </c>
      <c r="E21" s="74">
        <v>5.38</v>
      </c>
      <c r="F21" s="74">
        <v>5.38</v>
      </c>
      <c r="G21" s="74"/>
    </row>
    <row r="22" ht="19.8" customHeight="1" spans="2:7">
      <c r="B22" s="47" t="s">
        <v>61</v>
      </c>
      <c r="C22" s="48" t="s">
        <v>19</v>
      </c>
      <c r="D22" s="75">
        <v>413.9</v>
      </c>
      <c r="E22" s="74">
        <v>368.9</v>
      </c>
      <c r="F22" s="74">
        <v>367.73</v>
      </c>
      <c r="G22" s="74">
        <v>1.17</v>
      </c>
    </row>
    <row r="23" ht="17.25" customHeight="1" spans="2:7">
      <c r="B23" s="47" t="s">
        <v>62</v>
      </c>
      <c r="C23" s="48" t="s">
        <v>63</v>
      </c>
      <c r="D23" s="75">
        <v>413.9</v>
      </c>
      <c r="E23" s="74">
        <v>368.9</v>
      </c>
      <c r="F23" s="74">
        <v>367.73</v>
      </c>
      <c r="G23" s="74">
        <v>1.17</v>
      </c>
    </row>
    <row r="24" ht="18.95" customHeight="1" spans="2:7">
      <c r="B24" s="47" t="s">
        <v>64</v>
      </c>
      <c r="C24" s="48" t="s">
        <v>65</v>
      </c>
      <c r="D24" s="75">
        <v>324.94</v>
      </c>
      <c r="E24" s="74">
        <v>306.33</v>
      </c>
      <c r="F24" s="74">
        <v>305.16</v>
      </c>
      <c r="G24" s="74">
        <v>1.17</v>
      </c>
    </row>
    <row r="25" ht="18.95" customHeight="1" spans="2:7">
      <c r="B25" s="78">
        <v>2160699</v>
      </c>
      <c r="C25" s="50" t="s">
        <v>66</v>
      </c>
      <c r="D25" s="75">
        <v>70.96</v>
      </c>
      <c r="E25" s="74">
        <v>62.57</v>
      </c>
      <c r="F25" s="74">
        <v>62.57</v>
      </c>
      <c r="G25" s="74"/>
    </row>
    <row r="26" ht="19.8" customHeight="1" spans="2:7">
      <c r="B26" s="47" t="s">
        <v>67</v>
      </c>
      <c r="C26" s="48" t="s">
        <v>20</v>
      </c>
      <c r="D26" s="75">
        <v>28.61</v>
      </c>
      <c r="E26" s="74">
        <v>28.78</v>
      </c>
      <c r="F26" s="74">
        <v>28.78</v>
      </c>
      <c r="G26" s="74"/>
    </row>
    <row r="27" ht="17.25" customHeight="1" spans="2:7">
      <c r="B27" s="47" t="s">
        <v>68</v>
      </c>
      <c r="C27" s="48" t="s">
        <v>69</v>
      </c>
      <c r="D27" s="75">
        <v>28.61</v>
      </c>
      <c r="E27" s="74">
        <v>28.78</v>
      </c>
      <c r="F27" s="74">
        <v>28.78</v>
      </c>
      <c r="G27" s="74"/>
    </row>
    <row r="28" ht="18.95" customHeight="1" spans="2:7">
      <c r="B28" s="47" t="s">
        <v>70</v>
      </c>
      <c r="C28" s="48" t="s">
        <v>71</v>
      </c>
      <c r="D28" s="75">
        <v>28.61</v>
      </c>
      <c r="E28" s="74">
        <v>28.78</v>
      </c>
      <c r="F28" s="74">
        <v>28.78</v>
      </c>
      <c r="G28" s="74"/>
    </row>
    <row r="29" ht="23.25" customHeight="1" spans="2:7">
      <c r="B29" s="79" t="s">
        <v>72</v>
      </c>
      <c r="C29" s="79"/>
      <c r="D29" s="79"/>
      <c r="E29" s="79"/>
      <c r="F29" s="79"/>
      <c r="G29" s="79"/>
    </row>
  </sheetData>
  <mergeCells count="6">
    <mergeCell ref="B6:C6"/>
    <mergeCell ref="E6:G6"/>
    <mergeCell ref="B8:C8"/>
    <mergeCell ref="B29:G29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B2" sqref="B2:F3"/>
    </sheetView>
  </sheetViews>
  <sheetFormatPr defaultColWidth="10" defaultRowHeight="13.5" outlineLevelCol="5"/>
  <cols>
    <col min="1" max="1" width="0.266666666666667" customWidth="1"/>
    <col min="2" max="2" width="12.7583333333333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23"/>
      <c r="B1" s="72" t="s">
        <v>73</v>
      </c>
      <c r="C1" s="62"/>
      <c r="D1" s="62"/>
      <c r="E1" s="62"/>
      <c r="F1" s="62"/>
    </row>
    <row r="2" ht="16.35" customHeight="1" spans="2:6">
      <c r="B2" s="64" t="s">
        <v>74</v>
      </c>
      <c r="C2" s="64"/>
      <c r="D2" s="64"/>
      <c r="E2" s="64"/>
      <c r="F2" s="64"/>
    </row>
    <row r="3" ht="16.35" customHeight="1" spans="2:6">
      <c r="B3" s="64"/>
      <c r="C3" s="64"/>
      <c r="D3" s="64"/>
      <c r="E3" s="64"/>
      <c r="F3" s="64"/>
    </row>
    <row r="4" ht="16.35" customHeight="1" spans="2:6">
      <c r="B4" s="62"/>
      <c r="C4" s="62"/>
      <c r="D4" s="62"/>
      <c r="E4" s="62"/>
      <c r="F4" s="62"/>
    </row>
    <row r="5" ht="19.8" customHeight="1" spans="2:6">
      <c r="B5" s="62"/>
      <c r="C5" s="62"/>
      <c r="D5" s="62"/>
      <c r="E5" s="62"/>
      <c r="F5" s="42" t="s">
        <v>2</v>
      </c>
    </row>
    <row r="6" ht="36.2" customHeight="1" spans="2:6">
      <c r="B6" s="65" t="s">
        <v>75</v>
      </c>
      <c r="C6" s="65"/>
      <c r="D6" s="65" t="s">
        <v>76</v>
      </c>
      <c r="E6" s="65"/>
      <c r="F6" s="65"/>
    </row>
    <row r="7" ht="27.6" customHeight="1" spans="2:6">
      <c r="B7" s="65" t="s">
        <v>77</v>
      </c>
      <c r="C7" s="65" t="s">
        <v>34</v>
      </c>
      <c r="D7" s="65" t="s">
        <v>35</v>
      </c>
      <c r="E7" s="65" t="s">
        <v>78</v>
      </c>
      <c r="F7" s="65" t="s">
        <v>79</v>
      </c>
    </row>
    <row r="8" ht="19.8" customHeight="1" spans="2:6">
      <c r="B8" s="66" t="s">
        <v>7</v>
      </c>
      <c r="C8" s="66"/>
      <c r="D8" s="38">
        <v>488.65</v>
      </c>
      <c r="E8" s="38">
        <v>412.59</v>
      </c>
      <c r="F8" s="38">
        <v>76.06</v>
      </c>
    </row>
    <row r="9" ht="19.8" customHeight="1" spans="2:6">
      <c r="B9" s="67" t="s">
        <v>80</v>
      </c>
      <c r="C9" s="68" t="s">
        <v>81</v>
      </c>
      <c r="D9" s="40">
        <v>407.19</v>
      </c>
      <c r="E9" s="40">
        <v>407.19</v>
      </c>
      <c r="F9" s="40"/>
    </row>
    <row r="10" ht="18.95" customHeight="1" spans="2:6">
      <c r="B10" s="67" t="s">
        <v>82</v>
      </c>
      <c r="C10" s="68" t="s">
        <v>83</v>
      </c>
      <c r="D10" s="40">
        <v>128.54</v>
      </c>
      <c r="E10" s="40">
        <v>128.54</v>
      </c>
      <c r="F10" s="40"/>
    </row>
    <row r="11" ht="18.95" customHeight="1" spans="2:6">
      <c r="B11" s="67" t="s">
        <v>84</v>
      </c>
      <c r="C11" s="68" t="s">
        <v>85</v>
      </c>
      <c r="D11" s="40">
        <v>77.67</v>
      </c>
      <c r="E11" s="40">
        <v>77.67</v>
      </c>
      <c r="F11" s="40"/>
    </row>
    <row r="12" ht="18.95" customHeight="1" spans="2:6">
      <c r="B12" s="67" t="s">
        <v>86</v>
      </c>
      <c r="C12" s="68" t="s">
        <v>87</v>
      </c>
      <c r="D12" s="40">
        <v>14.8</v>
      </c>
      <c r="E12" s="40">
        <v>14.8</v>
      </c>
      <c r="F12" s="40"/>
    </row>
    <row r="13" ht="18.95" customHeight="1" spans="2:6">
      <c r="B13" s="67">
        <v>30107</v>
      </c>
      <c r="C13" s="68" t="s">
        <v>88</v>
      </c>
      <c r="D13" s="40">
        <v>28.71</v>
      </c>
      <c r="E13" s="40">
        <v>28.71</v>
      </c>
      <c r="F13" s="40"/>
    </row>
    <row r="14" ht="18.95" customHeight="1" spans="2:6">
      <c r="B14" s="67" t="s">
        <v>89</v>
      </c>
      <c r="C14" s="68" t="s">
        <v>90</v>
      </c>
      <c r="D14" s="40">
        <v>38.37</v>
      </c>
      <c r="E14" s="40">
        <v>38.37</v>
      </c>
      <c r="F14" s="40"/>
    </row>
    <row r="15" ht="18.95" customHeight="1" spans="2:6">
      <c r="B15" s="67" t="s">
        <v>91</v>
      </c>
      <c r="C15" s="68" t="s">
        <v>92</v>
      </c>
      <c r="D15" s="40">
        <v>19.19</v>
      </c>
      <c r="E15" s="40">
        <v>19.19</v>
      </c>
      <c r="F15" s="40"/>
    </row>
    <row r="16" ht="18.95" customHeight="1" spans="2:6">
      <c r="B16" s="67" t="s">
        <v>93</v>
      </c>
      <c r="C16" s="68" t="s">
        <v>94</v>
      </c>
      <c r="D16" s="40">
        <v>23.98</v>
      </c>
      <c r="E16" s="40">
        <v>23.98</v>
      </c>
      <c r="F16" s="40"/>
    </row>
    <row r="17" ht="18.95" customHeight="1" spans="2:6">
      <c r="B17" s="67" t="s">
        <v>95</v>
      </c>
      <c r="C17" s="68" t="s">
        <v>96</v>
      </c>
      <c r="D17" s="40">
        <v>0.72</v>
      </c>
      <c r="E17" s="40">
        <v>0.72</v>
      </c>
      <c r="F17" s="40"/>
    </row>
    <row r="18" ht="18.95" customHeight="1" spans="2:6">
      <c r="B18" s="67" t="s">
        <v>97</v>
      </c>
      <c r="C18" s="68" t="s">
        <v>98</v>
      </c>
      <c r="D18" s="40">
        <v>28.78</v>
      </c>
      <c r="E18" s="40">
        <v>28.78</v>
      </c>
      <c r="F18" s="40"/>
    </row>
    <row r="19" ht="18.95" customHeight="1" spans="2:6">
      <c r="B19" s="67" t="s">
        <v>99</v>
      </c>
      <c r="C19" s="68" t="s">
        <v>100</v>
      </c>
      <c r="D19" s="40">
        <v>4.48</v>
      </c>
      <c r="E19" s="40">
        <v>4.48</v>
      </c>
      <c r="F19" s="40"/>
    </row>
    <row r="20" ht="18.95" customHeight="1" spans="2:6">
      <c r="B20" s="67" t="s">
        <v>101</v>
      </c>
      <c r="C20" s="68" t="s">
        <v>102</v>
      </c>
      <c r="D20" s="40">
        <v>41.95</v>
      </c>
      <c r="E20" s="40">
        <v>41.95</v>
      </c>
      <c r="F20" s="40"/>
    </row>
    <row r="21" ht="19.8" customHeight="1" spans="2:6">
      <c r="B21" s="67" t="s">
        <v>103</v>
      </c>
      <c r="C21" s="68" t="s">
        <v>104</v>
      </c>
      <c r="D21" s="40">
        <v>76.06</v>
      </c>
      <c r="E21" s="40"/>
      <c r="F21" s="40">
        <v>76.06</v>
      </c>
    </row>
    <row r="22" ht="18.95" customHeight="1" spans="2:6">
      <c r="B22" s="67" t="s">
        <v>105</v>
      </c>
      <c r="C22" s="68" t="s">
        <v>106</v>
      </c>
      <c r="D22" s="40">
        <v>17.13</v>
      </c>
      <c r="E22" s="40"/>
      <c r="F22" s="40">
        <v>17.13</v>
      </c>
    </row>
    <row r="23" ht="18.95" customHeight="1" spans="2:6">
      <c r="B23" s="67" t="s">
        <v>107</v>
      </c>
      <c r="C23" s="68" t="s">
        <v>108</v>
      </c>
      <c r="D23" s="40">
        <v>10</v>
      </c>
      <c r="E23" s="40"/>
      <c r="F23" s="40">
        <v>10</v>
      </c>
    </row>
    <row r="24" ht="18.95" customHeight="1" spans="2:6">
      <c r="B24" s="67" t="s">
        <v>109</v>
      </c>
      <c r="C24" s="68" t="s">
        <v>110</v>
      </c>
      <c r="D24" s="40">
        <v>9.95</v>
      </c>
      <c r="E24" s="40"/>
      <c r="F24" s="40">
        <v>9.95</v>
      </c>
    </row>
    <row r="25" ht="18.95" customHeight="1" spans="2:6">
      <c r="B25" s="67" t="s">
        <v>111</v>
      </c>
      <c r="C25" s="68" t="s">
        <v>112</v>
      </c>
      <c r="D25" s="40">
        <v>10</v>
      </c>
      <c r="E25" s="40"/>
      <c r="F25" s="40">
        <v>10</v>
      </c>
    </row>
    <row r="26" ht="18.95" customHeight="1" spans="2:6">
      <c r="B26" s="67" t="s">
        <v>113</v>
      </c>
      <c r="C26" s="68" t="s">
        <v>114</v>
      </c>
      <c r="D26" s="40">
        <v>1.93</v>
      </c>
      <c r="E26" s="40"/>
      <c r="F26" s="40">
        <v>1.93</v>
      </c>
    </row>
    <row r="27" ht="18.95" customHeight="1" spans="2:6">
      <c r="B27" s="67" t="s">
        <v>115</v>
      </c>
      <c r="C27" s="68" t="s">
        <v>116</v>
      </c>
      <c r="D27" s="40">
        <v>2.88</v>
      </c>
      <c r="E27" s="40"/>
      <c r="F27" s="40">
        <v>2.88</v>
      </c>
    </row>
    <row r="28" ht="18.95" customHeight="1" spans="2:6">
      <c r="B28" s="67" t="s">
        <v>117</v>
      </c>
      <c r="C28" s="68" t="s">
        <v>118</v>
      </c>
      <c r="D28" s="40">
        <v>7.03</v>
      </c>
      <c r="E28" s="40"/>
      <c r="F28" s="40">
        <v>7.03</v>
      </c>
    </row>
    <row r="29" ht="18.95" customHeight="1" spans="2:6">
      <c r="B29" s="67" t="s">
        <v>119</v>
      </c>
      <c r="C29" s="68" t="s">
        <v>120</v>
      </c>
      <c r="D29" s="40">
        <v>17.14</v>
      </c>
      <c r="E29" s="40"/>
      <c r="F29" s="40">
        <v>17.14</v>
      </c>
    </row>
    <row r="30" ht="19.8" customHeight="1" spans="2:6">
      <c r="B30" s="67" t="s">
        <v>121</v>
      </c>
      <c r="C30" s="68" t="s">
        <v>122</v>
      </c>
      <c r="D30" s="40">
        <v>5.4</v>
      </c>
      <c r="E30" s="40">
        <v>5.4</v>
      </c>
      <c r="F30" s="40"/>
    </row>
    <row r="31" ht="18.95" customHeight="1" spans="2:6">
      <c r="B31" s="67" t="s">
        <v>123</v>
      </c>
      <c r="C31" s="68" t="s">
        <v>124</v>
      </c>
      <c r="D31" s="40">
        <v>5.4</v>
      </c>
      <c r="E31" s="40">
        <v>5.4</v>
      </c>
      <c r="F31" s="40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B2" sqref="B2:M4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23"/>
      <c r="B1" s="1" t="s">
        <v>125</v>
      </c>
    </row>
    <row r="2" ht="16.35" customHeight="1" spans="2:13">
      <c r="B2" s="69" t="s">
        <v>126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ht="16.35" customHeight="1" spans="2:1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ht="16.35" customHeight="1" spans="2:13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ht="20.7" customHeight="1" spans="13:13">
      <c r="M5" s="42" t="s">
        <v>2</v>
      </c>
    </row>
    <row r="6" ht="38.8" customHeight="1" spans="2:13">
      <c r="B6" s="70" t="s">
        <v>31</v>
      </c>
      <c r="C6" s="70"/>
      <c r="D6" s="70"/>
      <c r="E6" s="70"/>
      <c r="F6" s="70"/>
      <c r="G6" s="70"/>
      <c r="H6" s="70" t="s">
        <v>32</v>
      </c>
      <c r="I6" s="70"/>
      <c r="J6" s="70"/>
      <c r="K6" s="70"/>
      <c r="L6" s="70"/>
      <c r="M6" s="70"/>
    </row>
    <row r="7" ht="36.2" customHeight="1" spans="2:13">
      <c r="B7" s="70" t="s">
        <v>7</v>
      </c>
      <c r="C7" s="70" t="s">
        <v>127</v>
      </c>
      <c r="D7" s="70" t="s">
        <v>128</v>
      </c>
      <c r="E7" s="70"/>
      <c r="F7" s="70"/>
      <c r="G7" s="70" t="s">
        <v>129</v>
      </c>
      <c r="H7" s="70" t="s">
        <v>7</v>
      </c>
      <c r="I7" s="70" t="s">
        <v>127</v>
      </c>
      <c r="J7" s="70" t="s">
        <v>128</v>
      </c>
      <c r="K7" s="70"/>
      <c r="L7" s="70"/>
      <c r="M7" s="70" t="s">
        <v>129</v>
      </c>
    </row>
    <row r="8" ht="36.2" customHeight="1" spans="2:13">
      <c r="B8" s="70"/>
      <c r="C8" s="70"/>
      <c r="D8" s="70" t="s">
        <v>130</v>
      </c>
      <c r="E8" s="70" t="s">
        <v>131</v>
      </c>
      <c r="F8" s="70" t="s">
        <v>132</v>
      </c>
      <c r="G8" s="70"/>
      <c r="H8" s="70"/>
      <c r="I8" s="70"/>
      <c r="J8" s="70" t="s">
        <v>130</v>
      </c>
      <c r="K8" s="70" t="s">
        <v>131</v>
      </c>
      <c r="L8" s="70" t="s">
        <v>132</v>
      </c>
      <c r="M8" s="70"/>
    </row>
    <row r="9" ht="25.85" customHeight="1" spans="2:13">
      <c r="B9" s="71"/>
      <c r="C9" s="71"/>
      <c r="D9" s="71"/>
      <c r="E9" s="71"/>
      <c r="F9" s="71"/>
      <c r="G9" s="71"/>
      <c r="H9" s="29"/>
      <c r="I9" s="29"/>
      <c r="J9" s="29"/>
      <c r="K9" s="29"/>
      <c r="L9" s="29"/>
      <c r="M9" s="29"/>
    </row>
    <row r="10" spans="4:10">
      <c r="D10" s="41" t="s">
        <v>133</v>
      </c>
      <c r="E10" s="41"/>
      <c r="F10" s="41"/>
      <c r="G10" s="41"/>
      <c r="H10" s="41"/>
      <c r="I10" s="41"/>
      <c r="J10" s="41"/>
    </row>
    <row r="11" spans="4:10">
      <c r="D11" s="41"/>
      <c r="E11" s="41"/>
      <c r="F11" s="41"/>
      <c r="G11" s="41"/>
      <c r="H11" s="41"/>
      <c r="I11" s="41"/>
      <c r="J11" s="41"/>
    </row>
  </sheetData>
  <mergeCells count="12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  <mergeCell ref="D10:J11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23"/>
      <c r="B1" s="63" t="s">
        <v>134</v>
      </c>
      <c r="C1" s="62"/>
      <c r="D1" s="62"/>
      <c r="E1" s="62"/>
      <c r="F1" s="62"/>
    </row>
    <row r="2" ht="25" customHeight="1" spans="2:6">
      <c r="B2" s="64" t="s">
        <v>135</v>
      </c>
      <c r="C2" s="64"/>
      <c r="D2" s="64"/>
      <c r="E2" s="64"/>
      <c r="F2" s="64"/>
    </row>
    <row r="3" ht="26.7" customHeight="1" spans="2:6">
      <c r="B3" s="64"/>
      <c r="C3" s="64"/>
      <c r="D3" s="64"/>
      <c r="E3" s="64"/>
      <c r="F3" s="64"/>
    </row>
    <row r="4" ht="16.35" customHeight="1" spans="2:6">
      <c r="B4" s="62"/>
      <c r="C4" s="62"/>
      <c r="D4" s="62"/>
      <c r="E4" s="62"/>
      <c r="F4" s="62"/>
    </row>
    <row r="5" ht="21.55" customHeight="1" spans="2:6">
      <c r="B5" s="62"/>
      <c r="C5" s="62"/>
      <c r="D5" s="62"/>
      <c r="E5" s="62"/>
      <c r="F5" s="42" t="s">
        <v>2</v>
      </c>
    </row>
    <row r="6" ht="33.6" customHeight="1" spans="2:6">
      <c r="B6" s="65" t="s">
        <v>33</v>
      </c>
      <c r="C6" s="65" t="s">
        <v>34</v>
      </c>
      <c r="D6" s="65" t="s">
        <v>136</v>
      </c>
      <c r="E6" s="65"/>
      <c r="F6" s="65"/>
    </row>
    <row r="7" ht="31.05" customHeight="1" spans="2:6">
      <c r="B7" s="65"/>
      <c r="C7" s="65"/>
      <c r="D7" s="65" t="s">
        <v>35</v>
      </c>
      <c r="E7" s="65" t="s">
        <v>36</v>
      </c>
      <c r="F7" s="65" t="s">
        <v>37</v>
      </c>
    </row>
    <row r="8" ht="20.7" customHeight="1" spans="2:6">
      <c r="B8" s="66" t="s">
        <v>7</v>
      </c>
      <c r="C8" s="66"/>
      <c r="D8" s="38"/>
      <c r="E8" s="38"/>
      <c r="F8" s="38"/>
    </row>
    <row r="9" ht="16.35" customHeight="1" spans="2:6">
      <c r="B9" s="67"/>
      <c r="C9" s="68"/>
      <c r="D9" s="40"/>
      <c r="E9" s="40"/>
      <c r="F9" s="40"/>
    </row>
    <row r="10" ht="16.35" customHeight="1" spans="2:6">
      <c r="B10" s="67" t="s">
        <v>137</v>
      </c>
      <c r="C10" s="68" t="s">
        <v>137</v>
      </c>
      <c r="D10" s="40"/>
      <c r="E10" s="40"/>
      <c r="F10" s="40"/>
    </row>
    <row r="11" ht="16.35" customHeight="1" spans="2:6">
      <c r="B11" s="67" t="s">
        <v>138</v>
      </c>
      <c r="C11" s="68" t="s">
        <v>138</v>
      </c>
      <c r="D11" s="40"/>
      <c r="E11" s="40"/>
      <c r="F11" s="40"/>
    </row>
    <row r="12" spans="3:5">
      <c r="C12" s="41" t="s">
        <v>133</v>
      </c>
      <c r="D12" s="41"/>
      <c r="E12" s="41"/>
    </row>
    <row r="13" spans="3:5">
      <c r="C13" s="41"/>
      <c r="D13" s="41"/>
      <c r="E13" s="41"/>
    </row>
  </sheetData>
  <mergeCells count="6">
    <mergeCell ref="D6:F6"/>
    <mergeCell ref="B8:C8"/>
    <mergeCell ref="B6:B7"/>
    <mergeCell ref="C6:C7"/>
    <mergeCell ref="B2:F3"/>
    <mergeCell ref="C12:E1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23"/>
      <c r="C1" s="1" t="s">
        <v>139</v>
      </c>
    </row>
    <row r="2" ht="16.35" customHeight="1" spans="3:6">
      <c r="C2" s="24" t="s">
        <v>140</v>
      </c>
      <c r="D2" s="24"/>
      <c r="E2" s="24"/>
      <c r="F2" s="24"/>
    </row>
    <row r="3" ht="16.35" customHeight="1" spans="3:6">
      <c r="C3" s="24"/>
      <c r="D3" s="24"/>
      <c r="E3" s="24"/>
      <c r="F3" s="24"/>
    </row>
    <row r="4" ht="16.35" customHeight="1"/>
    <row r="5" ht="23.25" customHeight="1" spans="6:6">
      <c r="F5" s="58" t="s">
        <v>2</v>
      </c>
    </row>
    <row r="6" ht="34.5" customHeight="1" spans="3:6">
      <c r="C6" s="59" t="s">
        <v>3</v>
      </c>
      <c r="D6" s="59"/>
      <c r="E6" s="59" t="s">
        <v>4</v>
      </c>
      <c r="F6" s="59"/>
    </row>
    <row r="7" ht="32.75" customHeight="1" spans="3:6">
      <c r="C7" s="59" t="s">
        <v>5</v>
      </c>
      <c r="D7" s="59" t="s">
        <v>6</v>
      </c>
      <c r="E7" s="59" t="s">
        <v>5</v>
      </c>
      <c r="F7" s="59" t="s">
        <v>6</v>
      </c>
    </row>
    <row r="8" ht="25" customHeight="1" spans="3:6">
      <c r="C8" s="60" t="s">
        <v>7</v>
      </c>
      <c r="D8" s="61">
        <v>1089.82</v>
      </c>
      <c r="E8" s="60" t="s">
        <v>7</v>
      </c>
      <c r="F8" s="61">
        <v>1089.82</v>
      </c>
    </row>
    <row r="9" ht="20.7" customHeight="1" spans="2:6">
      <c r="B9" s="62" t="s">
        <v>141</v>
      </c>
      <c r="C9" s="48" t="s">
        <v>13</v>
      </c>
      <c r="D9" s="61">
        <v>1089.82</v>
      </c>
      <c r="E9" s="48" t="s">
        <v>14</v>
      </c>
      <c r="F9" s="61">
        <v>600</v>
      </c>
    </row>
    <row r="10" ht="20.7" customHeight="1" spans="2:6">
      <c r="B10" s="62"/>
      <c r="C10" s="48" t="s">
        <v>15</v>
      </c>
      <c r="D10" s="61"/>
      <c r="E10" s="48" t="s">
        <v>16</v>
      </c>
      <c r="F10" s="61">
        <v>58.28</v>
      </c>
    </row>
    <row r="11" ht="20.7" customHeight="1" spans="2:6">
      <c r="B11" s="62"/>
      <c r="C11" s="48" t="s">
        <v>17</v>
      </c>
      <c r="D11" s="61"/>
      <c r="E11" s="48" t="s">
        <v>18</v>
      </c>
      <c r="F11" s="61">
        <v>33.86</v>
      </c>
    </row>
    <row r="12" ht="20.7" customHeight="1" spans="2:6">
      <c r="B12" s="62"/>
      <c r="C12" s="48" t="s">
        <v>142</v>
      </c>
      <c r="D12" s="61"/>
      <c r="E12" s="48" t="s">
        <v>19</v>
      </c>
      <c r="F12" s="61">
        <v>368.9</v>
      </c>
    </row>
    <row r="13" ht="20.7" customHeight="1" spans="2:6">
      <c r="B13" s="62"/>
      <c r="C13" s="48" t="s">
        <v>143</v>
      </c>
      <c r="D13" s="61"/>
      <c r="E13" s="48" t="s">
        <v>20</v>
      </c>
      <c r="F13" s="61">
        <v>28.78</v>
      </c>
    </row>
    <row r="14" ht="20.7" customHeight="1" spans="2:6">
      <c r="B14" s="62"/>
      <c r="C14" s="48" t="s">
        <v>144</v>
      </c>
      <c r="D14" s="61"/>
      <c r="E14" s="48"/>
      <c r="F14" s="61"/>
    </row>
    <row r="15" ht="20.7" customHeight="1" spans="2:6">
      <c r="B15" s="62"/>
      <c r="C15" s="48" t="s">
        <v>145</v>
      </c>
      <c r="D15" s="61"/>
      <c r="E15" s="48"/>
      <c r="F15" s="61"/>
    </row>
    <row r="16" ht="20.7" customHeight="1" spans="2:6">
      <c r="B16" s="62"/>
      <c r="C16" s="48" t="s">
        <v>146</v>
      </c>
      <c r="D16" s="61"/>
      <c r="E16" s="48"/>
      <c r="F16" s="61"/>
    </row>
    <row r="17" ht="20.7" customHeight="1" spans="2:6">
      <c r="B17" s="62"/>
      <c r="C17" s="48" t="s">
        <v>147</v>
      </c>
      <c r="D17" s="61"/>
      <c r="E17" s="48"/>
      <c r="F17" s="61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B2" sqref="B2:M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6.5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416666666667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23"/>
      <c r="B1" s="1" t="s">
        <v>148</v>
      </c>
    </row>
    <row r="2" ht="16.35" customHeight="1" spans="2:13">
      <c r="B2" s="24" t="s">
        <v>149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5" customHeight="1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ht="2" hidden="1" customHeight="1"/>
    <row r="5" ht="22.4" customHeight="1" spans="13:13">
      <c r="M5" s="42" t="s">
        <v>2</v>
      </c>
    </row>
    <row r="6" ht="36.2" customHeight="1" spans="2:13">
      <c r="B6" s="51" t="s">
        <v>150</v>
      </c>
      <c r="C6" s="51"/>
      <c r="D6" s="51" t="s">
        <v>35</v>
      </c>
      <c r="E6" s="52" t="s">
        <v>151</v>
      </c>
      <c r="F6" s="52" t="s">
        <v>152</v>
      </c>
      <c r="G6" s="52" t="s">
        <v>153</v>
      </c>
      <c r="H6" s="52" t="s">
        <v>154</v>
      </c>
      <c r="I6" s="52" t="s">
        <v>155</v>
      </c>
      <c r="J6" s="52" t="s">
        <v>156</v>
      </c>
      <c r="K6" s="52" t="s">
        <v>157</v>
      </c>
      <c r="L6" s="52" t="s">
        <v>158</v>
      </c>
      <c r="M6" s="52" t="s">
        <v>159</v>
      </c>
    </row>
    <row r="7" ht="30.15" customHeight="1" spans="2:13">
      <c r="B7" s="51" t="s">
        <v>77</v>
      </c>
      <c r="C7" s="51" t="s">
        <v>34</v>
      </c>
      <c r="D7" s="51"/>
      <c r="E7" s="52"/>
      <c r="F7" s="52"/>
      <c r="G7" s="52"/>
      <c r="H7" s="52"/>
      <c r="I7" s="52"/>
      <c r="J7" s="52"/>
      <c r="K7" s="52"/>
      <c r="L7" s="52"/>
      <c r="M7" s="52"/>
    </row>
    <row r="8" ht="20.7" customHeight="1" spans="2:13">
      <c r="B8" s="53" t="s">
        <v>7</v>
      </c>
      <c r="C8" s="53"/>
      <c r="D8" s="54">
        <v>1089.82</v>
      </c>
      <c r="E8" s="54">
        <f>E9+E12+E18+E22+E26</f>
        <v>1089.82</v>
      </c>
      <c r="F8" s="54"/>
      <c r="G8" s="54"/>
      <c r="H8" s="54"/>
      <c r="I8" s="54"/>
      <c r="J8" s="54"/>
      <c r="K8" s="54"/>
      <c r="L8" s="54"/>
      <c r="M8" s="54"/>
    </row>
    <row r="9" ht="20.7" customHeight="1" spans="2:13">
      <c r="B9" s="55" t="s">
        <v>38</v>
      </c>
      <c r="C9" s="56" t="s">
        <v>14</v>
      </c>
      <c r="D9" s="57">
        <v>600</v>
      </c>
      <c r="E9" s="57">
        <v>600</v>
      </c>
      <c r="F9" s="57"/>
      <c r="G9" s="57"/>
      <c r="H9" s="57"/>
      <c r="I9" s="57"/>
      <c r="J9" s="57"/>
      <c r="K9" s="57"/>
      <c r="L9" s="57"/>
      <c r="M9" s="57"/>
    </row>
    <row r="10" ht="18.1" customHeight="1" spans="2:13">
      <c r="B10" s="55" t="s">
        <v>160</v>
      </c>
      <c r="C10" s="56" t="s">
        <v>161</v>
      </c>
      <c r="D10" s="57">
        <v>600</v>
      </c>
      <c r="E10" s="57">
        <v>600</v>
      </c>
      <c r="F10" s="57"/>
      <c r="G10" s="57"/>
      <c r="H10" s="57"/>
      <c r="I10" s="57"/>
      <c r="J10" s="57"/>
      <c r="K10" s="57"/>
      <c r="L10" s="57"/>
      <c r="M10" s="57"/>
    </row>
    <row r="11" ht="19.8" customHeight="1" spans="2:13">
      <c r="B11" s="55" t="s">
        <v>162</v>
      </c>
      <c r="C11" s="56" t="s">
        <v>163</v>
      </c>
      <c r="D11" s="57">
        <v>600</v>
      </c>
      <c r="E11" s="57">
        <v>600</v>
      </c>
      <c r="F11" s="57"/>
      <c r="G11" s="57"/>
      <c r="H11" s="57"/>
      <c r="I11" s="57"/>
      <c r="J11" s="57"/>
      <c r="K11" s="57"/>
      <c r="L11" s="57"/>
      <c r="M11" s="57"/>
    </row>
    <row r="12" ht="20.7" customHeight="1" spans="2:13">
      <c r="B12" s="55" t="s">
        <v>43</v>
      </c>
      <c r="C12" s="56" t="s">
        <v>16</v>
      </c>
      <c r="D12" s="57">
        <v>58.28</v>
      </c>
      <c r="E12" s="57">
        <v>58.28</v>
      </c>
      <c r="F12" s="57"/>
      <c r="G12" s="57"/>
      <c r="H12" s="57"/>
      <c r="I12" s="57"/>
      <c r="J12" s="57"/>
      <c r="K12" s="57"/>
      <c r="L12" s="57"/>
      <c r="M12" s="57"/>
    </row>
    <row r="13" ht="18.1" customHeight="1" spans="2:13">
      <c r="B13" s="55" t="s">
        <v>164</v>
      </c>
      <c r="C13" s="56" t="s">
        <v>165</v>
      </c>
      <c r="D13" s="57">
        <v>57.56</v>
      </c>
      <c r="E13" s="57">
        <v>57.56</v>
      </c>
      <c r="F13" s="57"/>
      <c r="G13" s="57"/>
      <c r="H13" s="57"/>
      <c r="I13" s="57"/>
      <c r="J13" s="57"/>
      <c r="K13" s="57"/>
      <c r="L13" s="57"/>
      <c r="M13" s="57"/>
    </row>
    <row r="14" ht="19.8" customHeight="1" spans="2:13">
      <c r="B14" s="55" t="s">
        <v>166</v>
      </c>
      <c r="C14" s="56" t="s">
        <v>167</v>
      </c>
      <c r="D14" s="57">
        <v>38.37</v>
      </c>
      <c r="E14" s="57">
        <v>38.37</v>
      </c>
      <c r="F14" s="57"/>
      <c r="G14" s="57"/>
      <c r="H14" s="57"/>
      <c r="I14" s="57"/>
      <c r="J14" s="57"/>
      <c r="K14" s="57"/>
      <c r="L14" s="57"/>
      <c r="M14" s="57"/>
    </row>
    <row r="15" ht="19.8" customHeight="1" spans="2:13">
      <c r="B15" s="55" t="s">
        <v>168</v>
      </c>
      <c r="C15" s="56" t="s">
        <v>169</v>
      </c>
      <c r="D15" s="57">
        <v>19.19</v>
      </c>
      <c r="E15" s="57">
        <v>19.19</v>
      </c>
      <c r="F15" s="57"/>
      <c r="G15" s="57"/>
      <c r="H15" s="57"/>
      <c r="I15" s="57"/>
      <c r="J15" s="57"/>
      <c r="K15" s="57"/>
      <c r="L15" s="57"/>
      <c r="M15" s="57"/>
    </row>
    <row r="16" ht="18.1" customHeight="1" spans="2:13">
      <c r="B16" s="55" t="s">
        <v>170</v>
      </c>
      <c r="C16" s="56" t="s">
        <v>171</v>
      </c>
      <c r="D16" s="57">
        <v>0.72</v>
      </c>
      <c r="E16" s="57">
        <v>0.72</v>
      </c>
      <c r="F16" s="57"/>
      <c r="G16" s="57"/>
      <c r="H16" s="57"/>
      <c r="I16" s="57"/>
      <c r="J16" s="57"/>
      <c r="K16" s="57"/>
      <c r="L16" s="57"/>
      <c r="M16" s="57"/>
    </row>
    <row r="17" ht="19.8" customHeight="1" spans="2:13">
      <c r="B17" s="55" t="s">
        <v>172</v>
      </c>
      <c r="C17" s="56" t="s">
        <v>173</v>
      </c>
      <c r="D17" s="57">
        <v>0.72</v>
      </c>
      <c r="E17" s="57">
        <v>0.72</v>
      </c>
      <c r="F17" s="57"/>
      <c r="G17" s="57"/>
      <c r="H17" s="57"/>
      <c r="I17" s="57"/>
      <c r="J17" s="57"/>
      <c r="K17" s="57"/>
      <c r="L17" s="57"/>
      <c r="M17" s="57"/>
    </row>
    <row r="18" ht="20.7" customHeight="1" spans="2:13">
      <c r="B18" s="55" t="s">
        <v>54</v>
      </c>
      <c r="C18" s="56" t="s">
        <v>18</v>
      </c>
      <c r="D18" s="57">
        <v>33.86</v>
      </c>
      <c r="E18" s="57">
        <v>33.86</v>
      </c>
      <c r="F18" s="57"/>
      <c r="G18" s="57"/>
      <c r="H18" s="57"/>
      <c r="I18" s="57"/>
      <c r="J18" s="57"/>
      <c r="K18" s="57"/>
      <c r="L18" s="57"/>
      <c r="M18" s="57"/>
    </row>
    <row r="19" ht="18.1" customHeight="1" spans="2:13">
      <c r="B19" s="55" t="s">
        <v>174</v>
      </c>
      <c r="C19" s="56" t="s">
        <v>175</v>
      </c>
      <c r="D19" s="57">
        <v>33.86</v>
      </c>
      <c r="E19" s="57">
        <v>33.86</v>
      </c>
      <c r="F19" s="57"/>
      <c r="G19" s="57"/>
      <c r="H19" s="57"/>
      <c r="I19" s="57"/>
      <c r="J19" s="57"/>
      <c r="K19" s="57"/>
      <c r="L19" s="57"/>
      <c r="M19" s="57"/>
    </row>
    <row r="20" ht="19.8" customHeight="1" spans="2:13">
      <c r="B20" s="55" t="s">
        <v>176</v>
      </c>
      <c r="C20" s="56" t="s">
        <v>177</v>
      </c>
      <c r="D20" s="57">
        <v>28.48</v>
      </c>
      <c r="E20" s="57">
        <v>28.48</v>
      </c>
      <c r="F20" s="57"/>
      <c r="G20" s="57"/>
      <c r="H20" s="57"/>
      <c r="I20" s="57"/>
      <c r="J20" s="57"/>
      <c r="K20" s="57"/>
      <c r="L20" s="57"/>
      <c r="M20" s="57"/>
    </row>
    <row r="21" ht="19.8" customHeight="1" spans="2:13">
      <c r="B21" s="55">
        <v>2101102</v>
      </c>
      <c r="C21" s="56" t="s">
        <v>60</v>
      </c>
      <c r="D21" s="57">
        <v>5.38</v>
      </c>
      <c r="E21" s="57">
        <v>5.38</v>
      </c>
      <c r="F21" s="57"/>
      <c r="G21" s="57"/>
      <c r="H21" s="57"/>
      <c r="I21" s="57"/>
      <c r="J21" s="57"/>
      <c r="K21" s="57"/>
      <c r="L21" s="57"/>
      <c r="M21" s="57"/>
    </row>
    <row r="22" ht="20.7" customHeight="1" spans="2:13">
      <c r="B22" s="55" t="s">
        <v>61</v>
      </c>
      <c r="C22" s="56" t="s">
        <v>19</v>
      </c>
      <c r="D22" s="57">
        <v>368.9</v>
      </c>
      <c r="E22" s="57">
        <v>368.9</v>
      </c>
      <c r="F22" s="57"/>
      <c r="G22" s="57"/>
      <c r="H22" s="57"/>
      <c r="I22" s="57"/>
      <c r="J22" s="57"/>
      <c r="K22" s="57"/>
      <c r="L22" s="57"/>
      <c r="M22" s="57"/>
    </row>
    <row r="23" ht="18.1" customHeight="1" spans="2:13">
      <c r="B23" s="55" t="s">
        <v>178</v>
      </c>
      <c r="C23" s="56" t="s">
        <v>179</v>
      </c>
      <c r="D23" s="57">
        <v>368.9</v>
      </c>
      <c r="E23" s="57">
        <v>368.9</v>
      </c>
      <c r="F23" s="57"/>
      <c r="G23" s="57"/>
      <c r="H23" s="57"/>
      <c r="I23" s="57"/>
      <c r="J23" s="57"/>
      <c r="K23" s="57"/>
      <c r="L23" s="57"/>
      <c r="M23" s="57"/>
    </row>
    <row r="24" ht="19.8" customHeight="1" spans="2:13">
      <c r="B24" s="55" t="s">
        <v>180</v>
      </c>
      <c r="C24" s="56" t="s">
        <v>181</v>
      </c>
      <c r="D24" s="57">
        <v>306.33</v>
      </c>
      <c r="E24" s="57">
        <v>306.33</v>
      </c>
      <c r="F24" s="57"/>
      <c r="G24" s="57"/>
      <c r="H24" s="57"/>
      <c r="I24" s="57"/>
      <c r="J24" s="57"/>
      <c r="K24" s="57"/>
      <c r="L24" s="57"/>
      <c r="M24" s="57"/>
    </row>
    <row r="25" ht="19.8" customHeight="1" spans="2:13">
      <c r="B25" s="55">
        <v>2160699</v>
      </c>
      <c r="C25" s="56" t="s">
        <v>182</v>
      </c>
      <c r="D25" s="57">
        <v>62.57</v>
      </c>
      <c r="E25" s="57">
        <v>62.57</v>
      </c>
      <c r="F25" s="57"/>
      <c r="G25" s="57"/>
      <c r="H25" s="57"/>
      <c r="I25" s="57"/>
      <c r="J25" s="57"/>
      <c r="K25" s="57"/>
      <c r="L25" s="57"/>
      <c r="M25" s="57"/>
    </row>
    <row r="26" ht="20.7" customHeight="1" spans="2:13">
      <c r="B26" s="55" t="s">
        <v>67</v>
      </c>
      <c r="C26" s="56" t="s">
        <v>20</v>
      </c>
      <c r="D26" s="57">
        <v>28.78</v>
      </c>
      <c r="E26" s="57">
        <v>28.78</v>
      </c>
      <c r="F26" s="57"/>
      <c r="G26" s="57"/>
      <c r="H26" s="57"/>
      <c r="I26" s="57"/>
      <c r="J26" s="57"/>
      <c r="K26" s="57"/>
      <c r="L26" s="57"/>
      <c r="M26" s="57"/>
    </row>
    <row r="27" ht="18.1" customHeight="1" spans="2:13">
      <c r="B27" s="55" t="s">
        <v>183</v>
      </c>
      <c r="C27" s="56" t="s">
        <v>184</v>
      </c>
      <c r="D27" s="57">
        <v>28.78</v>
      </c>
      <c r="E27" s="57">
        <v>28.78</v>
      </c>
      <c r="F27" s="57"/>
      <c r="G27" s="57"/>
      <c r="H27" s="57"/>
      <c r="I27" s="57"/>
      <c r="J27" s="57"/>
      <c r="K27" s="57"/>
      <c r="L27" s="57"/>
      <c r="M27" s="57"/>
    </row>
    <row r="28" ht="19.8" customHeight="1" spans="2:13">
      <c r="B28" s="55" t="s">
        <v>185</v>
      </c>
      <c r="C28" s="56" t="s">
        <v>186</v>
      </c>
      <c r="D28" s="57">
        <v>28.78</v>
      </c>
      <c r="E28" s="57">
        <v>28.78</v>
      </c>
      <c r="F28" s="57"/>
      <c r="G28" s="57"/>
      <c r="H28" s="57"/>
      <c r="I28" s="57"/>
      <c r="J28" s="57"/>
      <c r="K28" s="57"/>
      <c r="L28" s="57"/>
      <c r="M28" s="57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B2" sqref="B2:F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83333333333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23"/>
      <c r="B1" s="1" t="s">
        <v>187</v>
      </c>
    </row>
    <row r="2" ht="16.35" customHeight="1" spans="2:6">
      <c r="B2" s="24" t="s">
        <v>188</v>
      </c>
      <c r="C2" s="24"/>
      <c r="D2" s="24"/>
      <c r="E2" s="24"/>
      <c r="F2" s="24"/>
    </row>
    <row r="3" ht="16.35" customHeight="1" spans="2:6">
      <c r="B3" s="24"/>
      <c r="C3" s="24"/>
      <c r="D3" s="24"/>
      <c r="E3" s="24"/>
      <c r="F3" s="24"/>
    </row>
    <row r="4" ht="16.35" customHeight="1" spans="2:6">
      <c r="B4" s="43"/>
      <c r="C4" s="43"/>
      <c r="D4" s="43"/>
      <c r="E4" s="43"/>
      <c r="F4" s="43"/>
    </row>
    <row r="5" ht="18.95" customHeight="1" spans="2:6">
      <c r="B5" s="43"/>
      <c r="C5" s="43"/>
      <c r="D5" s="43"/>
      <c r="E5" s="43"/>
      <c r="F5" s="44" t="s">
        <v>2</v>
      </c>
    </row>
    <row r="6" ht="31.9" customHeight="1" spans="2:6">
      <c r="B6" s="45" t="s">
        <v>77</v>
      </c>
      <c r="C6" s="45" t="s">
        <v>34</v>
      </c>
      <c r="D6" s="45" t="s">
        <v>35</v>
      </c>
      <c r="E6" s="45" t="s">
        <v>189</v>
      </c>
      <c r="F6" s="45" t="s">
        <v>190</v>
      </c>
    </row>
    <row r="7" ht="23.25" customHeight="1" spans="2:6">
      <c r="B7" s="28" t="s">
        <v>7</v>
      </c>
      <c r="C7" s="28"/>
      <c r="D7" s="46">
        <v>1089.82</v>
      </c>
      <c r="E7" s="46">
        <f>E11+E17+E21+E25</f>
        <v>488.65</v>
      </c>
      <c r="F7" s="46">
        <v>601.17</v>
      </c>
    </row>
    <row r="8" ht="21.55" customHeight="1" spans="2:6">
      <c r="B8" s="47" t="s">
        <v>38</v>
      </c>
      <c r="C8" s="48" t="s">
        <v>14</v>
      </c>
      <c r="D8" s="49">
        <v>600</v>
      </c>
      <c r="E8" s="49"/>
      <c r="F8" s="49">
        <v>600</v>
      </c>
    </row>
    <row r="9" ht="20.7" customHeight="1" spans="2:6">
      <c r="B9" s="47" t="s">
        <v>39</v>
      </c>
      <c r="C9" s="48" t="s">
        <v>40</v>
      </c>
      <c r="D9" s="49">
        <v>600</v>
      </c>
      <c r="E9" s="49"/>
      <c r="F9" s="49">
        <v>600</v>
      </c>
    </row>
    <row r="10" ht="20.7" customHeight="1" spans="2:6">
      <c r="B10" s="47" t="s">
        <v>41</v>
      </c>
      <c r="C10" s="48" t="s">
        <v>42</v>
      </c>
      <c r="D10" s="49">
        <v>600</v>
      </c>
      <c r="E10" s="49"/>
      <c r="F10" s="49">
        <v>600</v>
      </c>
    </row>
    <row r="11" ht="21.55" customHeight="1" spans="2:6">
      <c r="B11" s="47" t="s">
        <v>43</v>
      </c>
      <c r="C11" s="48" t="s">
        <v>16</v>
      </c>
      <c r="D11" s="49">
        <v>58.28</v>
      </c>
      <c r="E11" s="49">
        <v>58.28</v>
      </c>
      <c r="F11" s="49"/>
    </row>
    <row r="12" ht="20.7" customHeight="1" spans="2:6">
      <c r="B12" s="47" t="s">
        <v>44</v>
      </c>
      <c r="C12" s="48" t="s">
        <v>45</v>
      </c>
      <c r="D12" s="49">
        <v>57.56</v>
      </c>
      <c r="E12" s="49">
        <v>57.56</v>
      </c>
      <c r="F12" s="49"/>
    </row>
    <row r="13" ht="20.7" customHeight="1" spans="2:6">
      <c r="B13" s="47" t="s">
        <v>46</v>
      </c>
      <c r="C13" s="48" t="s">
        <v>47</v>
      </c>
      <c r="D13" s="49">
        <v>38.37</v>
      </c>
      <c r="E13" s="49">
        <v>38.37</v>
      </c>
      <c r="F13" s="49"/>
    </row>
    <row r="14" ht="20.7" customHeight="1" spans="2:6">
      <c r="B14" s="47" t="s">
        <v>48</v>
      </c>
      <c r="C14" s="48" t="s">
        <v>49</v>
      </c>
      <c r="D14" s="49">
        <v>19.19</v>
      </c>
      <c r="E14" s="49">
        <v>19.19</v>
      </c>
      <c r="F14" s="49"/>
    </row>
    <row r="15" ht="20.7" customHeight="1" spans="2:6">
      <c r="B15" s="47" t="s">
        <v>50</v>
      </c>
      <c r="C15" s="48" t="s">
        <v>51</v>
      </c>
      <c r="D15" s="49">
        <v>0.72</v>
      </c>
      <c r="E15" s="49">
        <v>0.72</v>
      </c>
      <c r="F15" s="49"/>
    </row>
    <row r="16" ht="20.7" customHeight="1" spans="2:6">
      <c r="B16" s="47" t="s">
        <v>52</v>
      </c>
      <c r="C16" s="48" t="s">
        <v>53</v>
      </c>
      <c r="D16" s="49">
        <v>0.72</v>
      </c>
      <c r="E16" s="49">
        <v>0.72</v>
      </c>
      <c r="F16" s="49"/>
    </row>
    <row r="17" ht="21.55" customHeight="1" spans="2:6">
      <c r="B17" s="47" t="s">
        <v>54</v>
      </c>
      <c r="C17" s="48" t="s">
        <v>18</v>
      </c>
      <c r="D17" s="49">
        <v>33.86</v>
      </c>
      <c r="E17" s="49">
        <v>33.86</v>
      </c>
      <c r="F17" s="49"/>
    </row>
    <row r="18" ht="20.7" customHeight="1" spans="2:6">
      <c r="B18" s="47" t="s">
        <v>55</v>
      </c>
      <c r="C18" s="48" t="s">
        <v>56</v>
      </c>
      <c r="D18" s="49">
        <v>33.86</v>
      </c>
      <c r="E18" s="49">
        <v>33.86</v>
      </c>
      <c r="F18" s="49"/>
    </row>
    <row r="19" ht="20.7" customHeight="1" spans="2:6">
      <c r="B19" s="47" t="s">
        <v>57</v>
      </c>
      <c r="C19" s="48" t="s">
        <v>58</v>
      </c>
      <c r="D19" s="49">
        <v>28.48</v>
      </c>
      <c r="E19" s="49">
        <v>28.48</v>
      </c>
      <c r="F19" s="49"/>
    </row>
    <row r="20" ht="20.7" customHeight="1" spans="2:6">
      <c r="B20" s="47">
        <v>2101102</v>
      </c>
      <c r="C20" s="48" t="s">
        <v>60</v>
      </c>
      <c r="D20" s="49">
        <v>5.38</v>
      </c>
      <c r="E20" s="49">
        <v>5.38</v>
      </c>
      <c r="F20" s="49"/>
    </row>
    <row r="21" ht="21.55" customHeight="1" spans="2:6">
      <c r="B21" s="47" t="s">
        <v>61</v>
      </c>
      <c r="C21" s="48" t="s">
        <v>19</v>
      </c>
      <c r="D21" s="49">
        <v>368.9</v>
      </c>
      <c r="E21" s="49">
        <v>367.73</v>
      </c>
      <c r="F21" s="49">
        <v>1.17</v>
      </c>
    </row>
    <row r="22" ht="20.7" customHeight="1" spans="2:6">
      <c r="B22" s="47" t="s">
        <v>62</v>
      </c>
      <c r="C22" s="48" t="s">
        <v>63</v>
      </c>
      <c r="D22" s="49">
        <v>368.9</v>
      </c>
      <c r="E22" s="49">
        <v>367.73</v>
      </c>
      <c r="F22" s="49">
        <v>1.17</v>
      </c>
    </row>
    <row r="23" ht="20.7" customHeight="1" spans="2:6">
      <c r="B23" s="47" t="s">
        <v>64</v>
      </c>
      <c r="C23" s="48" t="s">
        <v>65</v>
      </c>
      <c r="D23" s="49">
        <v>306.33</v>
      </c>
      <c r="E23" s="49">
        <v>305.16</v>
      </c>
      <c r="F23" s="49">
        <v>1.17</v>
      </c>
    </row>
    <row r="24" ht="20.7" customHeight="1" spans="2:6">
      <c r="B24" s="47">
        <v>2160699</v>
      </c>
      <c r="C24" s="50" t="s">
        <v>66</v>
      </c>
      <c r="D24" s="49">
        <v>62.57</v>
      </c>
      <c r="E24" s="49">
        <v>62.57</v>
      </c>
      <c r="F24" s="49"/>
    </row>
    <row r="25" ht="21.55" customHeight="1" spans="2:6">
      <c r="B25" s="47" t="s">
        <v>67</v>
      </c>
      <c r="C25" s="48" t="s">
        <v>20</v>
      </c>
      <c r="D25" s="49">
        <v>28.78</v>
      </c>
      <c r="E25" s="49">
        <v>28.78</v>
      </c>
      <c r="F25" s="49"/>
    </row>
    <row r="26" ht="20.7" customHeight="1" spans="2:6">
      <c r="B26" s="47" t="s">
        <v>68</v>
      </c>
      <c r="C26" s="48" t="s">
        <v>69</v>
      </c>
      <c r="D26" s="49">
        <v>28.78</v>
      </c>
      <c r="E26" s="49">
        <v>28.78</v>
      </c>
      <c r="F26" s="49"/>
    </row>
    <row r="27" ht="20.7" customHeight="1" spans="2:6">
      <c r="B27" s="47" t="s">
        <v>70</v>
      </c>
      <c r="C27" s="48" t="s">
        <v>71</v>
      </c>
      <c r="D27" s="49">
        <v>28.78</v>
      </c>
      <c r="E27" s="49">
        <v>28.78</v>
      </c>
      <c r="F27" s="49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B2" sqref="B2:M3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83333333333" customWidth="1"/>
    <col min="12" max="13" width="11.8083333333333" customWidth="1"/>
    <col min="14" max="14" width="9.76666666666667" customWidth="1"/>
  </cols>
  <sheetData>
    <row r="1" ht="17.25" customHeight="1" spans="1:13">
      <c r="A1" s="23"/>
      <c r="B1" s="1" t="s">
        <v>191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16.35" customHeight="1" spans="2:13">
      <c r="B2" s="35" t="s">
        <v>192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16.35" customHeight="1" spans="2:1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16.35" customHeight="1" spans="2:13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ht="21.55" customHeight="1" spans="2:13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42" t="s">
        <v>2</v>
      </c>
    </row>
    <row r="6" ht="65.55" customHeight="1" spans="2:13">
      <c r="B6" s="36" t="s">
        <v>193</v>
      </c>
      <c r="C6" s="36" t="s">
        <v>5</v>
      </c>
      <c r="D6" s="36" t="s">
        <v>35</v>
      </c>
      <c r="E6" s="36" t="s">
        <v>151</v>
      </c>
      <c r="F6" s="36" t="s">
        <v>152</v>
      </c>
      <c r="G6" s="36" t="s">
        <v>153</v>
      </c>
      <c r="H6" s="36" t="s">
        <v>154</v>
      </c>
      <c r="I6" s="36" t="s">
        <v>155</v>
      </c>
      <c r="J6" s="36" t="s">
        <v>156</v>
      </c>
      <c r="K6" s="36" t="s">
        <v>157</v>
      </c>
      <c r="L6" s="36" t="s">
        <v>158</v>
      </c>
      <c r="M6" s="36" t="s">
        <v>159</v>
      </c>
    </row>
    <row r="7" ht="23.25" customHeight="1" spans="2:13">
      <c r="B7" s="37" t="s">
        <v>7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ht="21.55" customHeight="1" spans="2:13">
      <c r="B8" s="39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4:10">
      <c r="D9" s="41" t="s">
        <v>133</v>
      </c>
      <c r="E9" s="41"/>
      <c r="F9" s="41"/>
      <c r="G9" s="41"/>
      <c r="H9" s="41"/>
      <c r="I9" s="41"/>
      <c r="J9" s="41"/>
    </row>
    <row r="10" spans="4:10">
      <c r="D10" s="41"/>
      <c r="E10" s="41"/>
      <c r="F10" s="41"/>
      <c r="G10" s="41"/>
      <c r="H10" s="41"/>
      <c r="I10" s="41"/>
      <c r="J10" s="41"/>
    </row>
  </sheetData>
  <mergeCells count="3">
    <mergeCell ref="B7:C7"/>
    <mergeCell ref="B2:M3"/>
    <mergeCell ref="D9:J10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5200</cp:lastModifiedBy>
  <dcterms:created xsi:type="dcterms:W3CDTF">2021-12-24T00:40:00Z</dcterms:created>
  <dcterms:modified xsi:type="dcterms:W3CDTF">2022-02-14T01:38:13Z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8B93F6E008DB48F499BE6E0E980316F9</vt:lpwstr>
  </property>
</Properties>
</file>