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<sst xmlns="http://schemas.openxmlformats.org/spreadsheetml/2006/main" count="282" uniqueCount="206">
  <si>
    <t>附件5：表一</t>
  </si>
  <si>
    <t>财政拨款收支总表</t>
  </si>
  <si>
    <t>重庆市万州区房屋征收中心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</si>
  <si>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</si>
  <si>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</si>
  <si>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</si>
  <si>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</si>
  <si>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</si>
  <si>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</si>
  <si>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</si>
  <si>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</si>
  <si>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</si>
  <si>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</si>
  <si>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</si>
  <si>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</si>
  <si>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</si>
  <si>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</si>
  <si>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</si>
  <si>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</si>
  <si>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</si>
  <si>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</si>
  <si>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</si>
  <si>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</si>
  <si>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</si>
  <si>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</si>
  <si>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</si>
  <si>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</si>
  <si>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</si>
  <si>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</si>
  <si>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</si>
  <si>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</si>
  <si>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</si>
  <si>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</si>
  <si>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</si>
  <si>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</si>
  <si>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</si>
  <si>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</si>
  <si>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</si>
  <si>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</si>
  <si>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</si>
  <si>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</si>
  <si>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</si>
  <si>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</si>
  <si>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</si>
  <si>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</si>
  <si>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</si>
  <si>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</si>
  <si>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</si>
  <si>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</si>
  <si>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</si>
  <si>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</si>
  <si>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</si>
  <si>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</si>
  <si>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</si>
  <si>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</si>
  <si>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212</t>
  </si>
  <si>
    <t>城乡社区支出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</si>
  <si>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</si>
  <si>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</si>
  <si>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2120199</t>
    </r>
  </si>
  <si>
    <r>
      <rPr>
        <sz val="10"/>
        <color rgb="FF000000"/>
        <rFont val="方正仿宋_GBK"/>
        <charset val="134"/>
      </rPr>
      <t>  其他城乡社区管理事务支出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</si>
  <si>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</si>
  <si>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</si>
  <si>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</si>
  <si>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</si>
  <si>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</si>
  <si>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</si>
  <si>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附件5：表三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</si>
  <si>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</si>
  <si>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</si>
  <si>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</si>
  <si>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</si>
  <si>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</si>
  <si>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</si>
  <si>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</si>
  <si>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</si>
  <si>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</si>
  <si>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</si>
  <si>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</si>
  <si>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</si>
  <si>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</si>
  <si>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</si>
  <si>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</si>
  <si>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</si>
  <si>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</si>
  <si>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</si>
  <si>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</si>
  <si>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</si>
  <si>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</si>
  <si>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</si>
  <si>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</si>
  <si>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</si>
  <si>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</si>
  <si>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</si>
  <si>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</si>
  <si>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</si>
  <si>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</si>
  <si>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</si>
  <si>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</si>
  <si>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</si>
  <si>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</si>
  <si>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</si>
  <si>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</si>
  <si>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</si>
  <si>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</si>
  <si>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</si>
  <si>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</si>
  <si>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</si>
  <si>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</si>
  <si>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</si>
  <si>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</si>
  <si>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</si>
  <si>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</si>
  <si>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</si>
  <si>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</si>
  <si>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</si>
  <si>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</si>
  <si>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</si>
  <si>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</si>
  <si>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</si>
  <si>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</si>
  <si>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</si>
  <si>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</si>
  <si>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</si>
  <si>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</si>
  <si>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</si>
  <si>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</si>
  <si>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</si>
  <si>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</si>
  <si>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</si>
  <si>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</si>
  <si>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</si>
  <si>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</si>
  <si>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</si>
  <si>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</si>
  <si>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</si>
  <si>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</si>
  <si>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</si>
  <si>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</si>
  <si>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</si>
  <si>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</si>
  <si>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</si>
  <si>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</si>
  <si>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</si>
  <si>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</si>
  <si>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</si>
  <si>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</si>
  <si>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</si>
  <si>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</si>
  <si>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</si>
  <si>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</si>
  <si>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</si>
  <si>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</si>
  <si>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</si>
  <si>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</si>
  <si>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</si>
  <si>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</si>
  <si>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</si>
  <si>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</si>
  <si>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</si>
  <si>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</si>
  <si>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</si>
  <si>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</si>
  <si>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</si>
  <si>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2120199</t>
    </r>
  </si>
  <si>
    <r>
      <rPr>
        <sz val="9"/>
        <color rgb="FF000000"/>
        <rFont val="方正仿宋_GBK"/>
        <charset val="134"/>
      </rPr>
      <t>  其他城乡社区管理事务支出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</si>
  <si>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</si>
  <si>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</si>
  <si>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</si>
  <si>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</si>
  <si>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附件5：表八</t>
  </si>
  <si>
    <t>单位支出总表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</si>
  <si>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</si>
  <si>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</si>
  <si>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</si>
  <si>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</si>
  <si>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</si>
  <si>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</si>
  <si>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</si>
  <si>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</si>
  <si>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</si>
  <si>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</si>
  <si>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</si>
  <si>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</si>
  <si>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</si>
  <si>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</si>
  <si>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</si>
  <si>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</si>
  <si>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</si>
  <si>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</si>
  <si>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</si>
  <si>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</si>
  <si>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</si>
  <si>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</si>
  <si>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</si>
  <si>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</si>
  <si>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</si>
  <si>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</si>
  <si>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</si>
  <si>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</si>
  <si>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附件5：表九</t>
  </si>
  <si>
    <t>政府采购预算明细表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</si>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</sst>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2" fillId="23" borderId="11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5" borderId="8" applyNumberFormat="0" applyFon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14" borderId="7" applyNumberFormat="0" applyAlignment="0" applyProtection="0">
      <alignment vertical="center"/>
    </xf>
    <xf numFmtId="0" fontId="55" fillId="14" borderId="11" applyNumberFormat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35" fillId="0" borderId="0"/>
    <xf numFmtId="0" fontId="35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9" sqref="F19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ht="23.25" customHeight="1" spans="2:8">
      <c r="B4" t="s">
        <v>2</v>
      </c>
      <c r="H4" s="37" t="s">
        <v>3</v>
      </c>
    </row>
    <row r="5" ht="43.2" customHeight="1" spans="2:8">
      <c r="B5" s="15" t="s">
        <v>4</v>
      </c>
      <c r="C5" s="15"/>
      <c r="D5" s="15" t="s">
        <v>5</v>
      </c>
      <c r="E5" s="15"/>
      <c r="F5" s="15"/>
      <c r="G5" s="15"/>
      <c r="H5" s="15"/>
    </row>
    <row r="6" ht="43.2" customHeight="1" spans="2:8">
      <c r="B6" s="38" t="s">
        <v>6</v>
      </c>
      <c r="C6" s="38" t="s">
        <v>7</v>
      </c>
      <c r="D6" s="38" t="s">
        <v>6</v>
      </c>
      <c r="E6" s="38" t="s">
        <v>8</v>
      </c>
      <c r="F6" s="15" t="s">
        <v>9</v>
      </c>
      <c r="G6" s="15" t="s">
        <v>10</v>
      </c>
      <c r="H6" s="15" t="s">
        <v>11</v>
      </c>
    </row>
    <row r="7" ht="24.15" customHeight="1" spans="2:8">
      <c r="B7" s="39" t="s">
        <v>12</v>
      </c>
      <c r="C7" s="62">
        <v>589.66</v>
      </c>
      <c r="D7" s="39" t="s">
        <v>13</v>
      </c>
      <c r="E7" s="62">
        <v>589.66</v>
      </c>
      <c r="F7" s="62">
        <v>410.11</v>
      </c>
      <c r="G7" s="62"/>
      <c r="H7" s="62"/>
    </row>
    <row r="8" ht="23.25" customHeight="1" spans="2:8">
      <c r="B8" s="42" t="s">
        <v>14</v>
      </c>
      <c r="C8" s="63">
        <v>410.11</v>
      </c>
      <c r="D8" s="42"/>
      <c r="E8" s="63">
        <v>410.11</v>
      </c>
      <c r="F8" s="63">
        <v>410.11</v>
      </c>
      <c r="G8" s="63"/>
      <c r="H8" s="63"/>
    </row>
    <row r="9" ht="23.25" customHeight="1" spans="2:8">
      <c r="B9" s="42" t="s">
        <v>15</v>
      </c>
      <c r="C9" s="63"/>
      <c r="D9" s="42"/>
      <c r="E9" s="63"/>
      <c r="F9" s="63"/>
      <c r="G9" s="63"/>
      <c r="H9" s="63"/>
    </row>
    <row r="10" ht="23.25" customHeight="1" spans="2:8">
      <c r="B10" s="42" t="s">
        <v>16</v>
      </c>
      <c r="C10" s="63"/>
      <c r="D10" s="42"/>
      <c r="E10" s="63"/>
      <c r="F10" s="63"/>
      <c r="G10" s="63"/>
      <c r="H10" s="63"/>
    </row>
    <row r="11" ht="23.25" customHeight="1" spans="2:8">
      <c r="B11" s="42"/>
      <c r="C11" s="63"/>
      <c r="D11" s="42"/>
      <c r="E11" s="63"/>
      <c r="F11" s="63"/>
      <c r="G11" s="63"/>
      <c r="H11" s="63"/>
    </row>
    <row r="12" ht="23.25" customHeight="1" spans="2:8">
      <c r="B12" s="42"/>
      <c r="C12" s="63"/>
      <c r="D12" s="42"/>
      <c r="E12" s="63"/>
      <c r="F12" s="63"/>
      <c r="G12" s="63"/>
      <c r="H12" s="63"/>
    </row>
    <row r="13" ht="16.35" customHeight="1" spans="2:8">
      <c r="B13" s="64"/>
      <c r="C13" s="65"/>
      <c r="D13" s="64"/>
      <c r="E13" s="65"/>
      <c r="F13" s="65"/>
      <c r="G13" s="65"/>
      <c r="H13" s="65"/>
    </row>
    <row r="14" ht="22.35" customHeight="1" spans="2:8">
      <c r="B14" s="66" t="s">
        <v>17</v>
      </c>
      <c r="C14" s="65"/>
      <c r="D14" s="66" t="s">
        <v>18</v>
      </c>
      <c r="E14" s="65"/>
      <c r="F14" s="65"/>
      <c r="G14" s="65"/>
      <c r="H14" s="65"/>
    </row>
    <row r="15" ht="21.6" customHeight="1" spans="2:8">
      <c r="B15" s="67" t="s">
        <v>19</v>
      </c>
      <c r="C15" s="65"/>
      <c r="D15" s="64"/>
      <c r="E15" s="65"/>
      <c r="F15" s="65"/>
      <c r="G15" s="65"/>
      <c r="H15" s="65"/>
    </row>
    <row r="16" ht="20.7" customHeight="1" spans="2:8">
      <c r="B16" s="67" t="s">
        <v>20</v>
      </c>
      <c r="C16" s="65"/>
      <c r="D16" s="64"/>
      <c r="E16" s="65"/>
      <c r="F16" s="65"/>
      <c r="G16" s="65"/>
      <c r="H16" s="65"/>
    </row>
    <row r="17" ht="20.7" customHeight="1" spans="2:8">
      <c r="B17" s="67" t="s">
        <v>21</v>
      </c>
      <c r="C17" s="65"/>
      <c r="D17" s="64"/>
      <c r="E17" s="65"/>
      <c r="F17" s="65"/>
      <c r="G17" s="65"/>
      <c r="H17" s="65"/>
    </row>
    <row r="18" ht="16.35" customHeight="1" spans="2:8">
      <c r="B18" s="64"/>
      <c r="C18" s="65"/>
      <c r="D18" s="64"/>
      <c r="E18" s="65"/>
      <c r="F18" s="65"/>
      <c r="G18" s="65"/>
      <c r="H18" s="65"/>
    </row>
    <row r="19" ht="24.15" customHeight="1" spans="2:8">
      <c r="B19" s="39" t="s">
        <v>22</v>
      </c>
      <c r="C19" s="62">
        <v>589.66</v>
      </c>
      <c r="D19" s="39" t="s">
        <v>23</v>
      </c>
      <c r="E19" s="62">
        <v>589.66</v>
      </c>
      <c r="F19" s="62">
        <v>410.11</v>
      </c>
      <c r="G19" s="62"/>
      <c r="H19" s="62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C16" sqref="C16"/>
    </sheetView>
  </sheetViews>
  <sheetFormatPr defaultColWidth="10" defaultRowHeight="13.5" outlineLevelCol="5"/>
  <cols>
    <col min="1" max="1" width="0.108333333333333" customWidth="1"/>
    <col min="2" max="2" width="20.25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24" t="s">
        <v>24</v>
      </c>
      <c r="C1" s="24"/>
      <c r="D1" s="2"/>
      <c r="E1" s="2"/>
      <c r="F1" s="2"/>
    </row>
    <row r="2" ht="16.35" customHeight="1"/>
    <row r="3" ht="16.35" customHeight="1" spans="2:6">
      <c r="B3" s="58" t="s">
        <v>25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4"/>
      <c r="C5" s="4"/>
      <c r="D5" s="4"/>
      <c r="E5" s="4"/>
      <c r="F5" s="4"/>
    </row>
    <row r="6" ht="20.7" customHeight="1" spans="2:6">
      <c r="B6" s="4" t="s">
        <v>2</v>
      </c>
      <c r="C6" s="4"/>
      <c r="D6" s="4"/>
      <c r="E6" s="4"/>
      <c r="F6" s="11" t="s">
        <v>3</v>
      </c>
    </row>
    <row r="7" ht="34.5" customHeight="1" spans="2:6">
      <c r="B7" s="48" t="s">
        <v>26</v>
      </c>
      <c r="C7" s="48"/>
      <c r="D7" s="48" t="s">
        <v>27</v>
      </c>
      <c r="E7" s="48"/>
      <c r="F7" s="48"/>
    </row>
    <row r="8" ht="29.25" customHeight="1" spans="2:6">
      <c r="B8" s="59" t="s">
        <v>28</v>
      </c>
      <c r="C8" s="59" t="s">
        <v>29</v>
      </c>
      <c r="D8" s="59" t="s">
        <v>30</v>
      </c>
      <c r="E8" s="59" t="s">
        <v>31</v>
      </c>
      <c r="F8" s="59" t="s">
        <v>32</v>
      </c>
    </row>
    <row r="9" ht="29.25" customHeight="1" spans="2:6">
      <c r="B9" s="60" t="s">
        <v>8</v>
      </c>
      <c r="C9" s="60"/>
      <c r="D9" s="61">
        <v>410.11</v>
      </c>
      <c r="E9" s="61">
        <f>D9</f>
        <v>410.11</v>
      </c>
      <c r="F9" s="59"/>
    </row>
    <row r="10" ht="29.25" customHeight="1" spans="2:6">
      <c r="B10" s="53" t="s">
        <v>33</v>
      </c>
      <c r="C10" s="54" t="s">
        <v>34</v>
      </c>
      <c r="D10" s="21">
        <v>100.02</v>
      </c>
      <c r="E10" s="21">
        <f t="shared" ref="E10:E22" si="0">D10</f>
        <v>100.02</v>
      </c>
      <c r="F10" s="21"/>
    </row>
    <row r="11" ht="23.25" customHeight="1" spans="2:6">
      <c r="B11" s="56" t="s">
        <v>35</v>
      </c>
      <c r="C11" s="57" t="s">
        <v>36</v>
      </c>
      <c r="D11" s="21">
        <v>99.51</v>
      </c>
      <c r="E11" s="21">
        <f t="shared" si="0"/>
        <v>99.51</v>
      </c>
      <c r="F11" s="21"/>
    </row>
    <row r="12" spans="2:6">
      <c r="B12" s="56" t="s">
        <v>37</v>
      </c>
      <c r="C12" s="57" t="s">
        <v>38</v>
      </c>
      <c r="D12" s="21">
        <v>39.74</v>
      </c>
      <c r="E12" s="21">
        <f t="shared" si="0"/>
        <v>39.74</v>
      </c>
      <c r="F12" s="21"/>
    </row>
    <row r="13" spans="2:6">
      <c r="B13" s="56" t="s">
        <v>39</v>
      </c>
      <c r="C13" s="57" t="s">
        <v>40</v>
      </c>
      <c r="D13" s="21">
        <v>19.87</v>
      </c>
      <c r="E13" s="21">
        <f t="shared" si="0"/>
        <v>19.87</v>
      </c>
      <c r="F13" s="21"/>
    </row>
    <row r="14" spans="2:6">
      <c r="B14" s="56" t="s">
        <v>41</v>
      </c>
      <c r="C14" s="57" t="s">
        <v>42</v>
      </c>
      <c r="D14" s="21">
        <v>39.9</v>
      </c>
      <c r="E14" s="21">
        <f t="shared" si="0"/>
        <v>39.9</v>
      </c>
      <c r="F14" s="21"/>
    </row>
    <row r="15" spans="2:6">
      <c r="B15" s="56" t="s">
        <v>43</v>
      </c>
      <c r="C15" s="57" t="s">
        <v>44</v>
      </c>
      <c r="D15" s="21">
        <v>0.51</v>
      </c>
      <c r="E15" s="21">
        <f t="shared" si="0"/>
        <v>0.51</v>
      </c>
      <c r="F15" s="21"/>
    </row>
    <row r="16" spans="2:6">
      <c r="B16" s="56" t="s">
        <v>45</v>
      </c>
      <c r="C16" s="57" t="s">
        <v>46</v>
      </c>
      <c r="D16" s="21">
        <v>0.51</v>
      </c>
      <c r="E16" s="21">
        <f t="shared" si="0"/>
        <v>0.51</v>
      </c>
      <c r="F16" s="21"/>
    </row>
    <row r="17" spans="2:6">
      <c r="B17" s="53" t="s">
        <v>47</v>
      </c>
      <c r="C17" s="54" t="s">
        <v>48</v>
      </c>
      <c r="D17" s="21">
        <v>23.03</v>
      </c>
      <c r="E17" s="21">
        <f t="shared" si="0"/>
        <v>23.03</v>
      </c>
      <c r="F17" s="21"/>
    </row>
    <row r="18" spans="2:6">
      <c r="B18" s="56" t="s">
        <v>49</v>
      </c>
      <c r="C18" s="57" t="s">
        <v>50</v>
      </c>
      <c r="D18" s="21">
        <v>23.03</v>
      </c>
      <c r="E18" s="21">
        <f t="shared" si="0"/>
        <v>23.03</v>
      </c>
      <c r="F18" s="21"/>
    </row>
    <row r="19" spans="2:6">
      <c r="B19" s="56" t="s">
        <v>51</v>
      </c>
      <c r="C19" s="57" t="s">
        <v>52</v>
      </c>
      <c r="D19" s="21">
        <v>16.99</v>
      </c>
      <c r="E19" s="21">
        <f t="shared" si="0"/>
        <v>16.99</v>
      </c>
      <c r="F19" s="21"/>
    </row>
    <row r="20" spans="2:6">
      <c r="B20" s="56" t="s">
        <v>53</v>
      </c>
      <c r="C20" s="57" t="s">
        <v>54</v>
      </c>
      <c r="D20" s="21">
        <v>6.04</v>
      </c>
      <c r="E20" s="21">
        <f t="shared" si="0"/>
        <v>6.04</v>
      </c>
      <c r="F20" s="21"/>
    </row>
    <row r="21" spans="2:6">
      <c r="B21" s="53" t="s">
        <v>55</v>
      </c>
      <c r="C21" s="54" t="s">
        <v>56</v>
      </c>
      <c r="D21" s="21">
        <v>266.67</v>
      </c>
      <c r="E21" s="21">
        <f t="shared" si="0"/>
        <v>266.67</v>
      </c>
      <c r="F21" s="21"/>
    </row>
    <row r="22" spans="2:6">
      <c r="B22" s="56" t="s">
        <v>57</v>
      </c>
      <c r="C22" s="57" t="s">
        <v>58</v>
      </c>
      <c r="D22" s="21">
        <v>266.67</v>
      </c>
      <c r="E22" s="21">
        <f t="shared" si="0"/>
        <v>266.67</v>
      </c>
      <c r="F22" s="21"/>
    </row>
    <row r="23" spans="2:6">
      <c r="B23" s="56" t="s">
        <v>59</v>
      </c>
      <c r="C23" s="57" t="s">
        <v>60</v>
      </c>
      <c r="D23" s="21">
        <v>266.67</v>
      </c>
      <c r="E23" s="21">
        <v>266.67</v>
      </c>
      <c r="F23" s="21"/>
    </row>
    <row r="24" spans="2:6">
      <c r="B24" s="53" t="s">
        <v>61</v>
      </c>
      <c r="C24" s="54" t="s">
        <v>62</v>
      </c>
      <c r="D24" s="21">
        <v>20.39</v>
      </c>
      <c r="E24" s="21">
        <f t="shared" ref="E24:E26" si="1">D24</f>
        <v>20.39</v>
      </c>
      <c r="F24" s="21"/>
    </row>
    <row r="25" spans="2:6">
      <c r="B25" s="56" t="s">
        <v>63</v>
      </c>
      <c r="C25" s="57" t="s">
        <v>64</v>
      </c>
      <c r="D25" s="21">
        <v>20.39</v>
      </c>
      <c r="E25" s="21">
        <f t="shared" si="1"/>
        <v>20.39</v>
      </c>
      <c r="F25" s="21"/>
    </row>
    <row r="26" spans="2:6">
      <c r="B26" s="56" t="s">
        <v>65</v>
      </c>
      <c r="C26" s="57" t="s">
        <v>66</v>
      </c>
      <c r="D26" s="21">
        <v>20.39</v>
      </c>
      <c r="E26" s="21">
        <f t="shared" si="1"/>
        <v>20.39</v>
      </c>
      <c r="F26" s="21"/>
    </row>
  </sheetData>
  <mergeCells count="5">
    <mergeCell ref="B1:C1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H21" sqref="H21"/>
    </sheetView>
  </sheetViews>
  <sheetFormatPr defaultColWidth="10" defaultRowHeight="13.5" outlineLevelCol="5"/>
  <cols>
    <col min="1" max="1" width="0.216666666666667" customWidth="1"/>
    <col min="2" max="2" width="12.775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50" t="s">
        <v>67</v>
      </c>
      <c r="C1" s="43"/>
      <c r="D1" s="43"/>
      <c r="E1" s="43"/>
      <c r="F1" s="43"/>
    </row>
    <row r="2" ht="16.35" customHeight="1"/>
    <row r="3" ht="16.35" customHeight="1" spans="2:6">
      <c r="B3" s="44" t="s">
        <v>68</v>
      </c>
      <c r="C3" s="44"/>
      <c r="D3" s="44"/>
      <c r="E3" s="44"/>
      <c r="F3" s="44"/>
    </row>
    <row r="4" ht="16.35" customHeight="1" spans="2:6">
      <c r="B4" s="44"/>
      <c r="C4" s="44"/>
      <c r="D4" s="44"/>
      <c r="E4" s="44"/>
      <c r="F4" s="44"/>
    </row>
    <row r="5" ht="16.35" customHeight="1" spans="2:6">
      <c r="B5" s="41"/>
      <c r="C5" s="41"/>
      <c r="D5" s="41"/>
      <c r="E5" s="41"/>
      <c r="F5" s="41"/>
    </row>
    <row r="6" ht="19.95" customHeight="1" spans="2:6">
      <c r="B6" s="41" t="s">
        <v>2</v>
      </c>
      <c r="C6" s="41"/>
      <c r="D6" s="41"/>
      <c r="E6" s="41"/>
      <c r="F6" s="11" t="s">
        <v>3</v>
      </c>
    </row>
    <row r="7" ht="36.15" customHeight="1" spans="2:6">
      <c r="B7" s="45" t="s">
        <v>69</v>
      </c>
      <c r="C7" s="45"/>
      <c r="D7" s="45" t="s">
        <v>70</v>
      </c>
      <c r="E7" s="45"/>
      <c r="F7" s="45"/>
    </row>
    <row r="8" ht="27.6" customHeight="1" spans="2:6">
      <c r="B8" s="45" t="s">
        <v>71</v>
      </c>
      <c r="C8" s="45" t="s">
        <v>29</v>
      </c>
      <c r="D8" s="45" t="s">
        <v>30</v>
      </c>
      <c r="E8" s="45" t="s">
        <v>72</v>
      </c>
      <c r="F8" s="45" t="s">
        <v>73</v>
      </c>
    </row>
    <row r="9" ht="19.95" customHeight="1" spans="2:6">
      <c r="B9" s="51" t="s">
        <v>8</v>
      </c>
      <c r="C9" s="51"/>
      <c r="D9" s="52">
        <v>410.11</v>
      </c>
      <c r="E9" s="7">
        <f>E10+E25</f>
        <v>402.19</v>
      </c>
      <c r="F9" s="7">
        <v>7.92</v>
      </c>
    </row>
    <row r="10" spans="2:6">
      <c r="B10" s="53" t="s">
        <v>74</v>
      </c>
      <c r="C10" s="54" t="s">
        <v>75</v>
      </c>
      <c r="D10" s="55">
        <v>359.29</v>
      </c>
      <c r="E10" s="55">
        <f t="shared" ref="E10:E20" si="0">D10</f>
        <v>359.29</v>
      </c>
      <c r="F10" s="55"/>
    </row>
    <row r="11" spans="2:6">
      <c r="B11" s="56" t="s">
        <v>76</v>
      </c>
      <c r="C11" s="57" t="s">
        <v>77</v>
      </c>
      <c r="D11" s="55">
        <v>95.4</v>
      </c>
      <c r="E11" s="55">
        <f t="shared" si="0"/>
        <v>95.4</v>
      </c>
      <c r="F11" s="55"/>
    </row>
    <row r="12" spans="2:6">
      <c r="B12" s="56" t="s">
        <v>78</v>
      </c>
      <c r="C12" s="57" t="s">
        <v>79</v>
      </c>
      <c r="D12" s="55">
        <v>2.94</v>
      </c>
      <c r="E12" s="55">
        <f t="shared" si="0"/>
        <v>2.94</v>
      </c>
      <c r="F12" s="55"/>
    </row>
    <row r="13" spans="2:6">
      <c r="B13" s="56" t="s">
        <v>80</v>
      </c>
      <c r="C13" s="57" t="s">
        <v>81</v>
      </c>
      <c r="D13" s="9">
        <v>157.09</v>
      </c>
      <c r="E13" s="55">
        <f t="shared" si="0"/>
        <v>157.09</v>
      </c>
      <c r="F13" s="55"/>
    </row>
    <row r="14" spans="2:6">
      <c r="B14" s="56" t="s">
        <v>82</v>
      </c>
      <c r="C14" s="57" t="s">
        <v>83</v>
      </c>
      <c r="D14" s="55">
        <v>39.74</v>
      </c>
      <c r="E14" s="55">
        <f t="shared" si="0"/>
        <v>39.74</v>
      </c>
      <c r="F14" s="55"/>
    </row>
    <row r="15" spans="2:6">
      <c r="B15" s="56" t="s">
        <v>84</v>
      </c>
      <c r="C15" s="57" t="s">
        <v>85</v>
      </c>
      <c r="D15" s="55">
        <v>19.87</v>
      </c>
      <c r="E15" s="55">
        <f t="shared" si="0"/>
        <v>19.87</v>
      </c>
      <c r="F15" s="55"/>
    </row>
    <row r="16" spans="2:6">
      <c r="B16" s="56" t="s">
        <v>86</v>
      </c>
      <c r="C16" s="57" t="s">
        <v>87</v>
      </c>
      <c r="D16" s="55">
        <v>16.99</v>
      </c>
      <c r="E16" s="55">
        <f t="shared" si="0"/>
        <v>16.99</v>
      </c>
      <c r="F16" s="55"/>
    </row>
    <row r="17" spans="2:6">
      <c r="B17" s="56" t="s">
        <v>88</v>
      </c>
      <c r="C17" s="57" t="s">
        <v>89</v>
      </c>
      <c r="D17" s="55">
        <v>0.51</v>
      </c>
      <c r="E17" s="55">
        <f t="shared" si="0"/>
        <v>0.51</v>
      </c>
      <c r="F17" s="55"/>
    </row>
    <row r="18" spans="2:6">
      <c r="B18" s="56" t="s">
        <v>90</v>
      </c>
      <c r="C18" s="57" t="s">
        <v>91</v>
      </c>
      <c r="D18" s="55">
        <v>20.39</v>
      </c>
      <c r="E18" s="55">
        <f t="shared" si="0"/>
        <v>20.39</v>
      </c>
      <c r="F18" s="55"/>
    </row>
    <row r="19" spans="2:6">
      <c r="B19" s="56" t="s">
        <v>92</v>
      </c>
      <c r="C19" s="57" t="s">
        <v>93</v>
      </c>
      <c r="D19" s="55">
        <v>3.04</v>
      </c>
      <c r="E19" s="55">
        <f t="shared" si="0"/>
        <v>3.04</v>
      </c>
      <c r="F19" s="55"/>
    </row>
    <row r="20" spans="2:6">
      <c r="B20" s="56" t="s">
        <v>94</v>
      </c>
      <c r="C20" s="57" t="s">
        <v>95</v>
      </c>
      <c r="D20" s="55">
        <v>3.32</v>
      </c>
      <c r="E20" s="55">
        <f t="shared" si="0"/>
        <v>3.32</v>
      </c>
      <c r="F20" s="55"/>
    </row>
    <row r="21" spans="2:6">
      <c r="B21" s="53" t="s">
        <v>96</v>
      </c>
      <c r="C21" s="54" t="s">
        <v>97</v>
      </c>
      <c r="D21" s="55">
        <v>7.92</v>
      </c>
      <c r="E21" s="55"/>
      <c r="F21" s="55">
        <f t="shared" ref="F21:F24" si="1">D21</f>
        <v>7.92</v>
      </c>
    </row>
    <row r="22" spans="2:6">
      <c r="B22" s="56" t="s">
        <v>98</v>
      </c>
      <c r="C22" s="57" t="s">
        <v>99</v>
      </c>
      <c r="D22" s="55">
        <v>1.43</v>
      </c>
      <c r="E22" s="55"/>
      <c r="F22" s="55">
        <f t="shared" si="1"/>
        <v>1.43</v>
      </c>
    </row>
    <row r="23" spans="2:6">
      <c r="B23" s="56" t="s">
        <v>100</v>
      </c>
      <c r="C23" s="57" t="s">
        <v>101</v>
      </c>
      <c r="D23" s="55">
        <v>2.04</v>
      </c>
      <c r="E23" s="55"/>
      <c r="F23" s="55">
        <f t="shared" si="1"/>
        <v>2.04</v>
      </c>
    </row>
    <row r="24" spans="2:6">
      <c r="B24" s="56" t="s">
        <v>102</v>
      </c>
      <c r="C24" s="57" t="s">
        <v>103</v>
      </c>
      <c r="D24" s="55">
        <v>4.45</v>
      </c>
      <c r="E24" s="55"/>
      <c r="F24" s="55">
        <f t="shared" si="1"/>
        <v>4.45</v>
      </c>
    </row>
    <row r="25" spans="2:6">
      <c r="B25" s="53" t="s">
        <v>104</v>
      </c>
      <c r="C25" s="54" t="s">
        <v>105</v>
      </c>
      <c r="D25" s="55">
        <v>42.9</v>
      </c>
      <c r="E25" s="55">
        <v>42.9</v>
      </c>
      <c r="F25" s="55"/>
    </row>
    <row r="26" spans="2:6">
      <c r="B26" s="56" t="s">
        <v>106</v>
      </c>
      <c r="C26" s="57" t="s">
        <v>107</v>
      </c>
      <c r="D26" s="55">
        <v>39.9</v>
      </c>
      <c r="E26" s="55">
        <v>39.9</v>
      </c>
      <c r="F26" s="55"/>
    </row>
    <row r="27" spans="2:6">
      <c r="B27" s="56" t="s">
        <v>108</v>
      </c>
      <c r="C27" s="57" t="s">
        <v>109</v>
      </c>
      <c r="D27" s="55">
        <v>3</v>
      </c>
      <c r="E27" s="55">
        <v>3</v>
      </c>
      <c r="F27" s="55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B5" sqref="B5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110</v>
      </c>
    </row>
    <row r="2" ht="16.35" customHeight="1" spans="2:7">
      <c r="B2" s="12" t="s">
        <v>111</v>
      </c>
      <c r="C2" s="12"/>
      <c r="D2" s="12"/>
      <c r="E2" s="12"/>
      <c r="F2" s="12"/>
      <c r="G2" s="12"/>
    </row>
    <row r="3" ht="16.35" customHeight="1" spans="2:7">
      <c r="B3" s="12"/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20.7" customHeight="1" spans="2:7">
      <c r="B5" t="s">
        <v>2</v>
      </c>
      <c r="G5" s="11" t="s">
        <v>3</v>
      </c>
    </row>
    <row r="6" ht="38.85" customHeight="1" spans="2:7">
      <c r="B6" s="48" t="s">
        <v>27</v>
      </c>
      <c r="C6" s="48"/>
      <c r="D6" s="48"/>
      <c r="E6" s="48"/>
      <c r="F6" s="48"/>
      <c r="G6" s="48"/>
    </row>
    <row r="7" ht="36.15" customHeight="1" spans="2:7">
      <c r="B7" s="48" t="s">
        <v>8</v>
      </c>
      <c r="C7" s="48" t="s">
        <v>112</v>
      </c>
      <c r="D7" s="48" t="s">
        <v>113</v>
      </c>
      <c r="E7" s="48"/>
      <c r="F7" s="48"/>
      <c r="G7" s="48" t="s">
        <v>114</v>
      </c>
    </row>
    <row r="8" ht="36.15" customHeight="1" spans="2:7">
      <c r="B8" s="48"/>
      <c r="C8" s="48"/>
      <c r="D8" s="48" t="s">
        <v>115</v>
      </c>
      <c r="E8" s="48" t="s">
        <v>116</v>
      </c>
      <c r="F8" s="48" t="s">
        <v>117</v>
      </c>
      <c r="G8" s="48"/>
    </row>
    <row r="9" ht="25.95" customHeight="1" spans="2:7">
      <c r="B9" s="49"/>
      <c r="C9" s="49"/>
      <c r="D9" s="49"/>
      <c r="E9" s="49"/>
      <c r="F9" s="49"/>
      <c r="G9" s="49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6" sqref="B6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43" t="s">
        <v>118</v>
      </c>
      <c r="C1" s="43"/>
      <c r="D1" s="43"/>
      <c r="E1" s="43"/>
      <c r="F1" s="43"/>
    </row>
    <row r="2" ht="16.35" customHeight="1"/>
    <row r="3" ht="24.9" customHeight="1" spans="2:6">
      <c r="B3" s="44" t="s">
        <v>119</v>
      </c>
      <c r="C3" s="44"/>
      <c r="D3" s="44"/>
      <c r="E3" s="44"/>
      <c r="F3" s="44"/>
    </row>
    <row r="4" ht="26.7" customHeight="1" spans="2:6">
      <c r="B4" s="44"/>
      <c r="C4" s="44"/>
      <c r="D4" s="44"/>
      <c r="E4" s="44"/>
      <c r="F4" s="44"/>
    </row>
    <row r="5" ht="16.35" customHeight="1" spans="2:6">
      <c r="B5" s="41"/>
      <c r="C5" s="41"/>
      <c r="D5" s="41"/>
      <c r="E5" s="41"/>
      <c r="F5" s="41"/>
    </row>
    <row r="6" ht="21.6" customHeight="1" spans="2:6">
      <c r="B6" s="41" t="s">
        <v>2</v>
      </c>
      <c r="C6" s="41"/>
      <c r="D6" s="41"/>
      <c r="E6" s="41"/>
      <c r="F6" s="11" t="s">
        <v>3</v>
      </c>
    </row>
    <row r="7" ht="33.6" customHeight="1" spans="2:6">
      <c r="B7" s="45" t="s">
        <v>28</v>
      </c>
      <c r="C7" s="45" t="s">
        <v>29</v>
      </c>
      <c r="D7" s="45" t="s">
        <v>120</v>
      </c>
      <c r="E7" s="45"/>
      <c r="F7" s="45"/>
    </row>
    <row r="8" ht="31.2" customHeight="1" spans="2:6">
      <c r="B8" s="45"/>
      <c r="C8" s="45"/>
      <c r="D8" s="45" t="s">
        <v>30</v>
      </c>
      <c r="E8" s="45" t="s">
        <v>31</v>
      </c>
      <c r="F8" s="45" t="s">
        <v>32</v>
      </c>
    </row>
    <row r="9" ht="16.35" customHeight="1" spans="2:6">
      <c r="B9" s="46" t="s">
        <v>121</v>
      </c>
      <c r="C9" s="47" t="s">
        <v>121</v>
      </c>
      <c r="D9" s="9"/>
      <c r="E9" s="9"/>
      <c r="F9" s="9"/>
    </row>
    <row r="10" spans="2:6">
      <c r="B10" s="10" t="s">
        <v>122</v>
      </c>
      <c r="C10" s="10"/>
      <c r="D10" s="10"/>
      <c r="E10" s="10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F30" sqref="F30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123</v>
      </c>
    </row>
    <row r="2" ht="16.35" customHeight="1"/>
    <row r="3" ht="16.35" customHeight="1" spans="3:6">
      <c r="C3" s="12" t="s">
        <v>124</v>
      </c>
      <c r="D3" s="12"/>
      <c r="E3" s="12"/>
      <c r="F3" s="12"/>
    </row>
    <row r="4" ht="16.35" customHeight="1" spans="3:6">
      <c r="C4" s="12"/>
      <c r="D4" s="12"/>
      <c r="E4" s="12"/>
      <c r="F4" s="12"/>
    </row>
    <row r="5" ht="16.35" customHeight="1"/>
    <row r="6" ht="23.25" customHeight="1" spans="3:6">
      <c r="C6" t="s">
        <v>2</v>
      </c>
      <c r="F6" s="37" t="s">
        <v>3</v>
      </c>
    </row>
    <row r="7" ht="34.5" customHeight="1" spans="3:6">
      <c r="C7" s="38" t="s">
        <v>4</v>
      </c>
      <c r="D7" s="38"/>
      <c r="E7" s="38" t="s">
        <v>5</v>
      </c>
      <c r="F7" s="38"/>
    </row>
    <row r="8" ht="32.85" customHeight="1" spans="3:6">
      <c r="C8" s="38" t="s">
        <v>6</v>
      </c>
      <c r="D8" s="38" t="s">
        <v>7</v>
      </c>
      <c r="E8" s="38" t="s">
        <v>6</v>
      </c>
      <c r="F8" s="38" t="s">
        <v>7</v>
      </c>
    </row>
    <row r="9" ht="24.9" customHeight="1" spans="3:6">
      <c r="C9" s="39" t="s">
        <v>22</v>
      </c>
      <c r="D9" s="40">
        <f>D10+D18</f>
        <v>589.66</v>
      </c>
      <c r="E9" s="39" t="s">
        <v>23</v>
      </c>
      <c r="F9" s="40">
        <f>F10+F18</f>
        <v>589.66</v>
      </c>
    </row>
    <row r="10" ht="20.7" customHeight="1" spans="2:6">
      <c r="B10" s="41" t="s">
        <v>125</v>
      </c>
      <c r="C10" s="42" t="s">
        <v>14</v>
      </c>
      <c r="D10" s="40">
        <v>410.11</v>
      </c>
      <c r="E10" s="42"/>
      <c r="F10" s="40">
        <v>410.11</v>
      </c>
    </row>
    <row r="11" ht="20.7" customHeight="1" spans="2:6">
      <c r="B11" s="41"/>
      <c r="C11" s="42" t="s">
        <v>15</v>
      </c>
      <c r="D11" s="40"/>
      <c r="E11" s="42"/>
      <c r="F11" s="40"/>
    </row>
    <row r="12" ht="20.7" customHeight="1" spans="2:6">
      <c r="B12" s="41"/>
      <c r="C12" s="42" t="s">
        <v>16</v>
      </c>
      <c r="D12" s="40"/>
      <c r="E12" s="42"/>
      <c r="F12" s="40"/>
    </row>
    <row r="13" ht="20.7" customHeight="1" spans="2:6">
      <c r="B13" s="41"/>
      <c r="C13" s="42" t="s">
        <v>126</v>
      </c>
      <c r="D13" s="40"/>
      <c r="E13" s="42"/>
      <c r="F13" s="40"/>
    </row>
    <row r="14" ht="20.7" customHeight="1" spans="2:6">
      <c r="B14" s="41"/>
      <c r="C14" s="42" t="s">
        <v>127</v>
      </c>
      <c r="D14" s="40"/>
      <c r="E14" s="42"/>
      <c r="F14" s="40"/>
    </row>
    <row r="15" ht="20.7" customHeight="1" spans="2:6">
      <c r="B15" s="41"/>
      <c r="C15" s="42" t="s">
        <v>128</v>
      </c>
      <c r="D15" s="40"/>
      <c r="E15" s="42"/>
      <c r="F15" s="40"/>
    </row>
    <row r="16" ht="20.7" customHeight="1" spans="2:6">
      <c r="B16" s="41"/>
      <c r="C16" s="42" t="s">
        <v>129</v>
      </c>
      <c r="D16" s="40"/>
      <c r="E16" s="42"/>
      <c r="F16" s="40"/>
    </row>
    <row r="17" ht="20.7" customHeight="1" spans="2:6">
      <c r="B17" s="41"/>
      <c r="C17" s="42" t="s">
        <v>130</v>
      </c>
      <c r="D17" s="40"/>
      <c r="E17" s="42"/>
      <c r="F17" s="40"/>
    </row>
    <row r="18" ht="20.7" customHeight="1" spans="2:6">
      <c r="B18" s="41"/>
      <c r="C18" s="42" t="s">
        <v>131</v>
      </c>
      <c r="D18" s="40">
        <v>179.55</v>
      </c>
      <c r="E18" s="42"/>
      <c r="F18" s="40">
        <v>179.55</v>
      </c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workbookViewId="0">
      <selection activeCell="B6" sqref="B6"/>
    </sheetView>
  </sheetViews>
  <sheetFormatPr defaultColWidth="10" defaultRowHeight="13.5"/>
  <cols>
    <col min="1" max="1" width="0.333333333333333" customWidth="1"/>
    <col min="2" max="2" width="10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24" t="s">
        <v>132</v>
      </c>
      <c r="C1" s="24"/>
    </row>
    <row r="2" ht="16.35" customHeight="1"/>
    <row r="3" ht="16.35" customHeight="1" spans="2:13">
      <c r="B3" s="25" t="s">
        <v>133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6.35" customHeight="1"/>
    <row r="6" ht="22.35" customHeight="1" spans="2:13">
      <c r="B6" t="s">
        <v>2</v>
      </c>
      <c r="M6" s="11" t="s">
        <v>3</v>
      </c>
    </row>
    <row r="7" ht="36.15" customHeight="1" spans="2:13">
      <c r="B7" s="26" t="s">
        <v>134</v>
      </c>
      <c r="C7" s="26"/>
      <c r="D7" s="26" t="s">
        <v>30</v>
      </c>
      <c r="E7" s="27" t="s">
        <v>135</v>
      </c>
      <c r="F7" s="27" t="s">
        <v>136</v>
      </c>
      <c r="G7" s="27" t="s">
        <v>137</v>
      </c>
      <c r="H7" s="27" t="s">
        <v>138</v>
      </c>
      <c r="I7" s="27" t="s">
        <v>139</v>
      </c>
      <c r="J7" s="27" t="s">
        <v>140</v>
      </c>
      <c r="K7" s="27" t="s">
        <v>141</v>
      </c>
      <c r="L7" s="27" t="s">
        <v>142</v>
      </c>
      <c r="M7" s="27" t="s">
        <v>143</v>
      </c>
    </row>
    <row r="8" ht="30.15" customHeight="1" spans="2:13">
      <c r="B8" s="28" t="s">
        <v>71</v>
      </c>
      <c r="C8" s="28" t="s">
        <v>29</v>
      </c>
      <c r="D8" s="28"/>
      <c r="E8" s="29"/>
      <c r="F8" s="29"/>
      <c r="G8" s="29"/>
      <c r="H8" s="29"/>
      <c r="I8" s="29"/>
      <c r="J8" s="29"/>
      <c r="K8" s="29"/>
      <c r="L8" s="29"/>
      <c r="M8" s="29"/>
    </row>
    <row r="9" spans="2:13">
      <c r="B9" s="30" t="s">
        <v>8</v>
      </c>
      <c r="C9" s="30"/>
      <c r="D9" s="31">
        <f>E9+M9</f>
        <v>589.66</v>
      </c>
      <c r="E9" s="31">
        <v>410.11</v>
      </c>
      <c r="F9" s="31"/>
      <c r="G9" s="31"/>
      <c r="H9" s="31"/>
      <c r="I9" s="31"/>
      <c r="J9" s="31"/>
      <c r="K9" s="31"/>
      <c r="L9" s="31"/>
      <c r="M9" s="31">
        <v>179.55</v>
      </c>
    </row>
    <row r="10" spans="2:13">
      <c r="B10" s="32" t="s">
        <v>33</v>
      </c>
      <c r="C10" s="33" t="s">
        <v>34</v>
      </c>
      <c r="D10" s="21">
        <v>100.02</v>
      </c>
      <c r="E10" s="34">
        <v>100.02</v>
      </c>
      <c r="F10" s="34"/>
      <c r="G10" s="34"/>
      <c r="H10" s="34"/>
      <c r="I10" s="34"/>
      <c r="J10" s="34"/>
      <c r="K10" s="34"/>
      <c r="L10" s="34"/>
      <c r="M10" s="34"/>
    </row>
    <row r="11" spans="2:13">
      <c r="B11" s="35" t="s">
        <v>144</v>
      </c>
      <c r="C11" s="36" t="s">
        <v>145</v>
      </c>
      <c r="D11" s="21">
        <v>99.51</v>
      </c>
      <c r="E11" s="34">
        <v>99.51</v>
      </c>
      <c r="F11" s="34"/>
      <c r="G11" s="34"/>
      <c r="H11" s="34"/>
      <c r="I11" s="34"/>
      <c r="J11" s="34"/>
      <c r="K11" s="34"/>
      <c r="L11" s="34"/>
      <c r="M11" s="34"/>
    </row>
    <row r="12" spans="2:13">
      <c r="B12" s="35" t="s">
        <v>146</v>
      </c>
      <c r="C12" s="36" t="s">
        <v>147</v>
      </c>
      <c r="D12" s="21">
        <v>39.74</v>
      </c>
      <c r="E12" s="34">
        <v>39.74</v>
      </c>
      <c r="F12" s="34"/>
      <c r="G12" s="34"/>
      <c r="H12" s="34"/>
      <c r="I12" s="34"/>
      <c r="J12" s="34"/>
      <c r="K12" s="34"/>
      <c r="L12" s="34"/>
      <c r="M12" s="34"/>
    </row>
    <row r="13" spans="2:13">
      <c r="B13" s="35" t="s">
        <v>148</v>
      </c>
      <c r="C13" s="36" t="s">
        <v>149</v>
      </c>
      <c r="D13" s="21">
        <v>19.87</v>
      </c>
      <c r="E13" s="34">
        <v>19.87</v>
      </c>
      <c r="F13" s="34"/>
      <c r="G13" s="34"/>
      <c r="H13" s="34"/>
      <c r="I13" s="34"/>
      <c r="J13" s="34"/>
      <c r="K13" s="34"/>
      <c r="L13" s="34"/>
      <c r="M13" s="34"/>
    </row>
    <row r="14" spans="2:13">
      <c r="B14" s="35" t="s">
        <v>150</v>
      </c>
      <c r="C14" s="36" t="s">
        <v>151</v>
      </c>
      <c r="D14" s="21">
        <v>39.9</v>
      </c>
      <c r="E14" s="34">
        <v>39.9</v>
      </c>
      <c r="F14" s="34"/>
      <c r="G14" s="34"/>
      <c r="H14" s="34"/>
      <c r="I14" s="34"/>
      <c r="J14" s="34"/>
      <c r="K14" s="34"/>
      <c r="L14" s="34"/>
      <c r="M14" s="34"/>
    </row>
    <row r="15" spans="2:13">
      <c r="B15" s="35" t="s">
        <v>152</v>
      </c>
      <c r="C15" s="36" t="s">
        <v>153</v>
      </c>
      <c r="D15" s="21">
        <v>0.51</v>
      </c>
      <c r="E15" s="34">
        <v>0.51</v>
      </c>
      <c r="F15" s="34"/>
      <c r="G15" s="34"/>
      <c r="H15" s="34"/>
      <c r="I15" s="34"/>
      <c r="J15" s="34"/>
      <c r="K15" s="34"/>
      <c r="L15" s="34"/>
      <c r="M15" s="34"/>
    </row>
    <row r="16" spans="2:13">
      <c r="B16" s="35" t="s">
        <v>154</v>
      </c>
      <c r="C16" s="36" t="s">
        <v>155</v>
      </c>
      <c r="D16" s="21">
        <v>0.51</v>
      </c>
      <c r="E16" s="34">
        <v>0.51</v>
      </c>
      <c r="F16" s="34"/>
      <c r="G16" s="34"/>
      <c r="H16" s="34"/>
      <c r="I16" s="34"/>
      <c r="J16" s="34"/>
      <c r="K16" s="34"/>
      <c r="L16" s="34"/>
      <c r="M16" s="34"/>
    </row>
    <row r="17" spans="2:13">
      <c r="B17" s="32" t="s">
        <v>47</v>
      </c>
      <c r="C17" s="33" t="s">
        <v>48</v>
      </c>
      <c r="D17" s="21">
        <v>23.03</v>
      </c>
      <c r="E17" s="34">
        <v>23.03</v>
      </c>
      <c r="F17" s="34"/>
      <c r="G17" s="34"/>
      <c r="H17" s="34"/>
      <c r="I17" s="34"/>
      <c r="J17" s="34"/>
      <c r="K17" s="34"/>
      <c r="L17" s="34"/>
      <c r="M17" s="34"/>
    </row>
    <row r="18" spans="2:13">
      <c r="B18" s="35" t="s">
        <v>156</v>
      </c>
      <c r="C18" s="36" t="s">
        <v>157</v>
      </c>
      <c r="D18" s="21">
        <v>23.03</v>
      </c>
      <c r="E18" s="34">
        <v>23.03</v>
      </c>
      <c r="F18" s="34"/>
      <c r="G18" s="34"/>
      <c r="H18" s="34"/>
      <c r="I18" s="34"/>
      <c r="J18" s="34"/>
      <c r="K18" s="34"/>
      <c r="L18" s="34"/>
      <c r="M18" s="34"/>
    </row>
    <row r="19" spans="2:13">
      <c r="B19" s="35" t="s">
        <v>158</v>
      </c>
      <c r="C19" s="36" t="s">
        <v>159</v>
      </c>
      <c r="D19" s="21">
        <v>16.99</v>
      </c>
      <c r="E19" s="34">
        <v>16.99</v>
      </c>
      <c r="F19" s="34"/>
      <c r="G19" s="34"/>
      <c r="H19" s="34"/>
      <c r="I19" s="34"/>
      <c r="J19" s="34"/>
      <c r="K19" s="34"/>
      <c r="L19" s="34"/>
      <c r="M19" s="34"/>
    </row>
    <row r="20" spans="2:13">
      <c r="B20" s="35" t="s">
        <v>160</v>
      </c>
      <c r="C20" s="36" t="s">
        <v>161</v>
      </c>
      <c r="D20" s="21">
        <v>6.04</v>
      </c>
      <c r="E20" s="34">
        <v>6.04</v>
      </c>
      <c r="F20" s="34"/>
      <c r="G20" s="34"/>
      <c r="H20" s="34"/>
      <c r="I20" s="34"/>
      <c r="J20" s="34"/>
      <c r="K20" s="34"/>
      <c r="L20" s="34"/>
      <c r="M20" s="34"/>
    </row>
    <row r="21" spans="2:13">
      <c r="B21" s="32" t="s">
        <v>55</v>
      </c>
      <c r="C21" s="33" t="s">
        <v>56</v>
      </c>
      <c r="D21" s="21">
        <f>E21+M21</f>
        <v>446.22</v>
      </c>
      <c r="E21" s="34">
        <v>266.67</v>
      </c>
      <c r="F21" s="34"/>
      <c r="G21" s="34"/>
      <c r="H21" s="34"/>
      <c r="I21" s="34"/>
      <c r="J21" s="34"/>
      <c r="K21" s="34"/>
      <c r="L21" s="34"/>
      <c r="M21" s="34">
        <v>179.55</v>
      </c>
    </row>
    <row r="22" spans="2:13">
      <c r="B22" s="35" t="s">
        <v>162</v>
      </c>
      <c r="C22" s="36" t="s">
        <v>163</v>
      </c>
      <c r="D22" s="21">
        <f>E22+M22</f>
        <v>446.22</v>
      </c>
      <c r="E22" s="34">
        <v>266.67</v>
      </c>
      <c r="F22" s="34"/>
      <c r="G22" s="34"/>
      <c r="H22" s="34"/>
      <c r="I22" s="34"/>
      <c r="J22" s="34"/>
      <c r="K22" s="34"/>
      <c r="L22" s="34"/>
      <c r="M22" s="34">
        <v>179.55</v>
      </c>
    </row>
    <row r="23" spans="2:13">
      <c r="B23" s="35" t="s">
        <v>164</v>
      </c>
      <c r="C23" s="36" t="s">
        <v>165</v>
      </c>
      <c r="D23" s="21">
        <v>446.22</v>
      </c>
      <c r="E23" s="34">
        <v>266.67</v>
      </c>
      <c r="F23" s="34"/>
      <c r="G23" s="34"/>
      <c r="H23" s="34"/>
      <c r="I23" s="34"/>
      <c r="J23" s="34"/>
      <c r="K23" s="34"/>
      <c r="L23" s="34"/>
      <c r="M23" s="34">
        <v>179.55</v>
      </c>
    </row>
    <row r="24" spans="2:13">
      <c r="B24" s="32" t="s">
        <v>61</v>
      </c>
      <c r="C24" s="33" t="s">
        <v>62</v>
      </c>
      <c r="D24" s="21">
        <v>20.39</v>
      </c>
      <c r="E24" s="34">
        <v>20.39</v>
      </c>
      <c r="F24" s="34"/>
      <c r="G24" s="34"/>
      <c r="H24" s="34"/>
      <c r="I24" s="34"/>
      <c r="J24" s="34"/>
      <c r="K24" s="34"/>
      <c r="L24" s="34"/>
      <c r="M24" s="34"/>
    </row>
    <row r="25" spans="2:13">
      <c r="B25" s="35" t="s">
        <v>166</v>
      </c>
      <c r="C25" s="36" t="s">
        <v>167</v>
      </c>
      <c r="D25" s="21">
        <v>20.39</v>
      </c>
      <c r="E25" s="34">
        <v>20.39</v>
      </c>
      <c r="F25" s="34"/>
      <c r="G25" s="34"/>
      <c r="H25" s="34"/>
      <c r="I25" s="34"/>
      <c r="J25" s="34"/>
      <c r="K25" s="34"/>
      <c r="L25" s="34"/>
      <c r="M25" s="34"/>
    </row>
    <row r="26" spans="2:13">
      <c r="B26" s="35" t="s">
        <v>168</v>
      </c>
      <c r="C26" s="36" t="s">
        <v>169</v>
      </c>
      <c r="D26" s="21">
        <v>20.39</v>
      </c>
      <c r="E26" s="34">
        <v>20.39</v>
      </c>
      <c r="F26" s="34"/>
      <c r="G26" s="34"/>
      <c r="H26" s="34"/>
      <c r="I26" s="34"/>
      <c r="J26" s="34"/>
      <c r="K26" s="34"/>
      <c r="L26" s="34"/>
      <c r="M26" s="34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H16" sqref="H16"/>
    </sheetView>
  </sheetViews>
  <sheetFormatPr defaultColWidth="10" defaultRowHeight="13.5" outlineLevelCol="5"/>
  <cols>
    <col min="1" max="1" width="0.441666666666667" customWidth="1"/>
    <col min="2" max="2" width="19.125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170</v>
      </c>
    </row>
    <row r="2" ht="16.35" customHeight="1"/>
    <row r="3" ht="16.35" customHeight="1" spans="2:6">
      <c r="B3" s="12" t="s">
        <v>171</v>
      </c>
      <c r="C3" s="12"/>
      <c r="D3" s="12"/>
      <c r="E3" s="12"/>
      <c r="F3" s="12"/>
    </row>
    <row r="4" ht="16.35" customHeight="1" spans="2:6">
      <c r="B4" s="12"/>
      <c r="C4" s="12"/>
      <c r="D4" s="12"/>
      <c r="E4" s="12"/>
      <c r="F4" s="12"/>
    </row>
    <row r="5" ht="16.35" customHeight="1" spans="2:6">
      <c r="B5" s="13"/>
      <c r="C5" s="13"/>
      <c r="D5" s="13"/>
      <c r="E5" s="13"/>
      <c r="F5" s="13"/>
    </row>
    <row r="6" ht="18.9" customHeight="1" spans="2:6">
      <c r="B6" s="13" t="s">
        <v>2</v>
      </c>
      <c r="C6" s="13"/>
      <c r="D6" s="13"/>
      <c r="E6" s="13"/>
      <c r="F6" s="14" t="s">
        <v>3</v>
      </c>
    </row>
    <row r="7" ht="31.95" customHeight="1" spans="2:6">
      <c r="B7" s="15" t="s">
        <v>71</v>
      </c>
      <c r="C7" s="15" t="s">
        <v>29</v>
      </c>
      <c r="D7" s="15" t="s">
        <v>30</v>
      </c>
      <c r="E7" s="15" t="s">
        <v>172</v>
      </c>
      <c r="F7" s="15" t="s">
        <v>173</v>
      </c>
    </row>
    <row r="8" ht="23.25" customHeight="1" spans="2:6">
      <c r="B8" s="16" t="s">
        <v>8</v>
      </c>
      <c r="C8" s="16"/>
      <c r="D8" s="17">
        <v>410.11</v>
      </c>
      <c r="E8" s="17">
        <v>410.11</v>
      </c>
      <c r="F8" s="17"/>
    </row>
    <row r="9" ht="15.75" spans="2:6">
      <c r="B9" s="18" t="s">
        <v>33</v>
      </c>
      <c r="C9" s="19" t="s">
        <v>34</v>
      </c>
      <c r="D9" s="20">
        <v>100.02</v>
      </c>
      <c r="E9" s="21">
        <v>100.02</v>
      </c>
      <c r="F9" s="20"/>
    </row>
    <row r="10" ht="15.75" spans="2:6">
      <c r="B10" s="22" t="s">
        <v>174</v>
      </c>
      <c r="C10" s="23" t="s">
        <v>175</v>
      </c>
      <c r="D10" s="20">
        <v>99.51</v>
      </c>
      <c r="E10" s="21">
        <v>99.51</v>
      </c>
      <c r="F10" s="20"/>
    </row>
    <row r="11" ht="15.75" spans="2:6">
      <c r="B11" s="22" t="s">
        <v>176</v>
      </c>
      <c r="C11" s="23" t="s">
        <v>177</v>
      </c>
      <c r="D11" s="20">
        <v>39.74</v>
      </c>
      <c r="E11" s="21">
        <v>39.74</v>
      </c>
      <c r="F11" s="20"/>
    </row>
    <row r="12" ht="15.75" spans="2:6">
      <c r="B12" s="22" t="s">
        <v>178</v>
      </c>
      <c r="C12" s="23" t="s">
        <v>179</v>
      </c>
      <c r="D12" s="20">
        <v>19.87</v>
      </c>
      <c r="E12" s="21">
        <v>19.87</v>
      </c>
      <c r="F12" s="20"/>
    </row>
    <row r="13" ht="15.75" spans="2:6">
      <c r="B13" s="22" t="s">
        <v>180</v>
      </c>
      <c r="C13" s="23" t="s">
        <v>181</v>
      </c>
      <c r="D13" s="20">
        <v>39.9</v>
      </c>
      <c r="E13" s="21">
        <v>39.9</v>
      </c>
      <c r="F13" s="20"/>
    </row>
    <row r="14" ht="15.75" spans="2:6">
      <c r="B14" s="22" t="s">
        <v>182</v>
      </c>
      <c r="C14" s="23" t="s">
        <v>183</v>
      </c>
      <c r="D14" s="20">
        <v>0.51</v>
      </c>
      <c r="E14" s="21">
        <v>0.51</v>
      </c>
      <c r="F14" s="20"/>
    </row>
    <row r="15" ht="15.75" spans="2:6">
      <c r="B15" s="22" t="s">
        <v>184</v>
      </c>
      <c r="C15" s="23" t="s">
        <v>185</v>
      </c>
      <c r="D15" s="20">
        <v>0.51</v>
      </c>
      <c r="E15" s="21">
        <v>0.51</v>
      </c>
      <c r="F15" s="20"/>
    </row>
    <row r="16" ht="15.75" spans="2:6">
      <c r="B16" s="18" t="s">
        <v>47</v>
      </c>
      <c r="C16" s="19" t="s">
        <v>48</v>
      </c>
      <c r="D16" s="20">
        <v>23.03</v>
      </c>
      <c r="E16" s="21">
        <v>23.03</v>
      </c>
      <c r="F16" s="20"/>
    </row>
    <row r="17" ht="15.75" spans="2:6">
      <c r="B17" s="22" t="s">
        <v>186</v>
      </c>
      <c r="C17" s="23" t="s">
        <v>187</v>
      </c>
      <c r="D17" s="20">
        <v>23.03</v>
      </c>
      <c r="E17" s="21">
        <v>23.03</v>
      </c>
      <c r="F17" s="20"/>
    </row>
    <row r="18" ht="15.75" spans="2:6">
      <c r="B18" s="22" t="s">
        <v>188</v>
      </c>
      <c r="C18" s="23" t="s">
        <v>189</v>
      </c>
      <c r="D18" s="20">
        <v>16.99</v>
      </c>
      <c r="E18" s="21">
        <v>16.99</v>
      </c>
      <c r="F18" s="20"/>
    </row>
    <row r="19" ht="15.75" spans="2:6">
      <c r="B19" s="22" t="s">
        <v>190</v>
      </c>
      <c r="C19" s="23" t="s">
        <v>191</v>
      </c>
      <c r="D19" s="20">
        <v>6.04</v>
      </c>
      <c r="E19" s="21">
        <v>6.04</v>
      </c>
      <c r="F19" s="20"/>
    </row>
    <row r="20" ht="15.75" spans="2:6">
      <c r="B20" s="18" t="s">
        <v>55</v>
      </c>
      <c r="C20" s="19" t="s">
        <v>56</v>
      </c>
      <c r="D20" s="20">
        <v>266.67</v>
      </c>
      <c r="E20" s="21">
        <v>266.67</v>
      </c>
      <c r="F20" s="20"/>
    </row>
    <row r="21" ht="15.75" spans="2:6">
      <c r="B21" s="22" t="s">
        <v>192</v>
      </c>
      <c r="C21" s="23" t="s">
        <v>193</v>
      </c>
      <c r="D21" s="20">
        <v>266.67</v>
      </c>
      <c r="E21" s="21">
        <v>266.67</v>
      </c>
      <c r="F21" s="20"/>
    </row>
    <row r="22" ht="15.75" spans="2:6">
      <c r="B22" s="22" t="s">
        <v>194</v>
      </c>
      <c r="C22" s="23" t="s">
        <v>195</v>
      </c>
      <c r="D22" s="20">
        <v>266.67</v>
      </c>
      <c r="E22" s="21">
        <v>266.67</v>
      </c>
      <c r="F22" s="20"/>
    </row>
    <row r="23" ht="15.75" spans="2:6">
      <c r="B23" s="18" t="s">
        <v>61</v>
      </c>
      <c r="C23" s="19" t="s">
        <v>62</v>
      </c>
      <c r="D23" s="20">
        <v>20.39</v>
      </c>
      <c r="E23" s="21">
        <v>20.39</v>
      </c>
      <c r="F23" s="20"/>
    </row>
    <row r="24" ht="15.75" spans="2:6">
      <c r="B24" s="22" t="s">
        <v>196</v>
      </c>
      <c r="C24" s="23" t="s">
        <v>197</v>
      </c>
      <c r="D24" s="20">
        <v>20.39</v>
      </c>
      <c r="E24" s="21">
        <v>20.39</v>
      </c>
      <c r="F24" s="20"/>
    </row>
    <row r="25" ht="15.75" spans="2:6">
      <c r="B25" s="22" t="s">
        <v>198</v>
      </c>
      <c r="C25" s="23" t="s">
        <v>199</v>
      </c>
      <c r="D25" s="20">
        <v>20.39</v>
      </c>
      <c r="E25" s="21">
        <v>20.39</v>
      </c>
      <c r="F25" s="20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B6" sqref="B6"/>
    </sheetView>
  </sheetViews>
  <sheetFormatPr defaultColWidth="10" defaultRowHeight="13.5"/>
  <cols>
    <col min="1" max="1" width="0.333333333333333" customWidth="1"/>
    <col min="2" max="2" width="21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200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201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30</v>
      </c>
      <c r="D7" s="5" t="s">
        <v>135</v>
      </c>
      <c r="E7" s="5" t="s">
        <v>136</v>
      </c>
      <c r="F7" s="5" t="s">
        <v>137</v>
      </c>
      <c r="G7" s="5" t="s">
        <v>138</v>
      </c>
      <c r="H7" s="5" t="s">
        <v>139</v>
      </c>
      <c r="I7" s="5" t="s">
        <v>140</v>
      </c>
      <c r="J7" s="5" t="s">
        <v>141</v>
      </c>
      <c r="K7" s="5" t="s">
        <v>142</v>
      </c>
      <c r="L7" s="5" t="s">
        <v>143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202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203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204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205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2025-02-12T05:10:56Z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2052-11.8.2.8875</vt:lpwstr>
  </property>
</Properties>
</file>