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activeTab="9"/>
  </bookViews>
  <sheets>
    <sheet name="封面" sheetId="1" r:id="rId1"/>
    <sheet name="表一" sheetId="2" r:id="rId2"/>
    <sheet name="表二" sheetId="3" r:id="rId3"/>
    <sheet name="表三" sheetId="4" r:id="rId4"/>
    <sheet name="表四" sheetId="5" r:id="rId5"/>
    <sheet name="表五" sheetId="6" r:id="rId6"/>
    <sheet name="表六" sheetId="7" r:id="rId7"/>
    <sheet name="表七" sheetId="8" r:id="rId8"/>
    <sheet name="表八" sheetId="9" r:id="rId9"/>
    <sheet name="表九" sheetId="10" r:id="rId10"/>
  </sheets>
  <calcPr calcId="144525"/>
</workbook>
</file>

<file path=xl/sharedStrings.xml><?xml version="1.0" encoding="utf-8"?>
<sst xmlns="http://schemas.openxmlformats.org/spreadsheetml/2006/main" count="201" uniqueCount="139">
  <si>
    <t>2024年部门预算公开表</t>
  </si>
  <si>
    <t>重庆市万州区上海医院</t>
  </si>
  <si>
    <t>（公章）</t>
  </si>
  <si>
    <t>报送日期：   2024   年  03    月    07  日</t>
  </si>
  <si>
    <t>单位负责人签章： 瞿光成     财务负责人签章：史娟     制表人签章：董秋</t>
  </si>
  <si>
    <t>表一</t>
  </si>
  <si>
    <t>重庆市万州区上海医院财政拨款收支总表</t>
  </si>
  <si>
    <t>单位：万元</t>
  </si>
  <si>
    <t>收入</t>
  </si>
  <si>
    <t>支出</t>
  </si>
  <si>
    <t>项目</t>
  </si>
  <si>
    <t>预算数</t>
  </si>
  <si>
    <t>合计</t>
  </si>
  <si>
    <t>一般公共预算</t>
  </si>
  <si>
    <t>政府性基金预算</t>
  </si>
  <si>
    <t>国有资本经营预算</t>
  </si>
  <si>
    <t>一、本年收入</t>
  </si>
  <si>
    <t>一、本年支出</t>
  </si>
  <si>
    <t>一般公共预算资金</t>
  </si>
  <si>
    <t>卫生健康支出</t>
  </si>
  <si>
    <t>政府性基金预算资金</t>
  </si>
  <si>
    <t>国有资本经营预算资金</t>
  </si>
  <si>
    <t>二、上年结转</t>
  </si>
  <si>
    <t>二、结转下年</t>
  </si>
  <si>
    <t>一般公共预算拨款</t>
  </si>
  <si>
    <t>政府性基金预算拨款</t>
  </si>
  <si>
    <t>国有资本经营收入</t>
  </si>
  <si>
    <t>收入合计</t>
  </si>
  <si>
    <t>支出合计</t>
  </si>
  <si>
    <t>表二</t>
  </si>
  <si>
    <t>重庆市万州区上海医院一般公共预算财政拨款支出预算表</t>
  </si>
  <si>
    <t>功能分类科目</t>
  </si>
  <si>
    <t>2024年预算数</t>
  </si>
  <si>
    <t xml:space="preserve"> 科目编码</t>
  </si>
  <si>
    <t>科目名称</t>
  </si>
  <si>
    <t>总计</t>
  </si>
  <si>
    <t xml:space="preserve">基本支出 </t>
  </si>
  <si>
    <t xml:space="preserve">项目支出 </t>
  </si>
  <si>
    <t>210</t>
  </si>
  <si>
    <r>
      <rPr>
        <sz val="10"/>
        <color rgb="FF000000"/>
        <rFont val="方正仿宋_GBK"/>
        <charset val="134"/>
      </rPr>
      <t> 21002</t>
    </r>
  </si>
  <si>
    <r>
      <rPr>
        <sz val="10"/>
        <color rgb="FF000000"/>
        <rFont val="方正仿宋_GBK"/>
        <charset val="134"/>
      </rPr>
      <t> 公立医院</t>
    </r>
  </si>
  <si>
    <r>
      <rPr>
        <sz val="10"/>
        <color rgb="FF000000"/>
        <rFont val="方正仿宋_GBK"/>
        <charset val="134"/>
      </rPr>
      <t>  2100201</t>
    </r>
  </si>
  <si>
    <r>
      <rPr>
        <sz val="10"/>
        <color rgb="FF000000"/>
        <rFont val="方正仿宋_GBK"/>
        <charset val="134"/>
      </rPr>
      <t>  综合医院</t>
    </r>
  </si>
  <si>
    <t>备注：本表反映2024年一般公共预算财政拨款支出情况。</t>
  </si>
  <si>
    <t>表三</t>
  </si>
  <si>
    <t>重庆市万州区上海医院一般公共预算财政拨款基本支出预算表</t>
  </si>
  <si>
    <t>经济分类科目</t>
  </si>
  <si>
    <t>2024年基本支出</t>
  </si>
  <si>
    <t>科目编码</t>
  </si>
  <si>
    <t>人员经费</t>
  </si>
  <si>
    <t>日常公用经费</t>
  </si>
  <si>
    <t>302</t>
  </si>
  <si>
    <t>商品和服务支出</t>
  </si>
  <si>
    <r>
      <rPr>
        <sz val="10"/>
        <color rgb="FF000000"/>
        <rFont val="方正仿宋_GBK"/>
        <charset val="134"/>
      </rPr>
      <t> 30213</t>
    </r>
  </si>
  <si>
    <r>
      <rPr>
        <sz val="10"/>
        <color rgb="FF000000"/>
        <rFont val="方正仿宋_GBK"/>
        <charset val="134"/>
      </rPr>
      <t> 维修（护）费</t>
    </r>
  </si>
  <si>
    <t>表四</t>
  </si>
  <si>
    <t>重庆市万州区上海医院一般公共预算“三公”经费支出表</t>
  </si>
  <si>
    <t>因公出国（境）费</t>
  </si>
  <si>
    <t>公务用车购置及运行费</t>
  </si>
  <si>
    <t>公务接待费</t>
  </si>
  <si>
    <t>小计</t>
  </si>
  <si>
    <t>公务用车购置费</t>
  </si>
  <si>
    <t>公务用车运行费</t>
  </si>
  <si>
    <t>表五</t>
  </si>
  <si>
    <t>重庆市万州区上海医院政府性基金预算支出表</t>
  </si>
  <si>
    <t>本年政府性基金预算财政拨款支出</t>
  </si>
  <si>
    <r>
      <rPr>
        <sz val="10"/>
        <color rgb="FF000000"/>
        <rFont val="方正仿宋_GBK"/>
        <charset val="134"/>
      </rPr>
      <t> </t>
    </r>
  </si>
  <si>
    <r>
      <rPr>
        <sz val="10"/>
        <color rgb="FF000000"/>
        <rFont val="方正仿宋_GBK"/>
        <charset val="134"/>
      </rPr>
      <t>  </t>
    </r>
  </si>
  <si>
    <t>（备注：本单位无政府性基金收支，故此表无数据。）</t>
  </si>
  <si>
    <t>表六</t>
  </si>
  <si>
    <t>重庆市万州区上海医院部门收支总表</t>
  </si>
  <si>
    <t>11</t>
  </si>
  <si>
    <t>社会保障和就业支出</t>
  </si>
  <si>
    <t>住房保障支出</t>
  </si>
  <si>
    <t>财政专户管理资金</t>
  </si>
  <si>
    <t>31</t>
  </si>
  <si>
    <t>事业收入资金</t>
  </si>
  <si>
    <t>上级补助收入资金</t>
  </si>
  <si>
    <t xml:space="preserve">附属单位上缴收入资金 </t>
  </si>
  <si>
    <t>事业单位经营收入资金</t>
  </si>
  <si>
    <t>39</t>
  </si>
  <si>
    <t xml:space="preserve">其他收入资金 </t>
  </si>
  <si>
    <t>表七</t>
  </si>
  <si>
    <t>重庆市万州区上海医院部门收入总表</t>
  </si>
  <si>
    <t>科目</t>
  </si>
  <si>
    <t>一般公共预算拨款收入</t>
  </si>
  <si>
    <t>政府性基金预算拨款收入</t>
  </si>
  <si>
    <t>国有资本经营预算拨款收入</t>
  </si>
  <si>
    <t>财政专户管理资金收入</t>
  </si>
  <si>
    <t>事业收入</t>
  </si>
  <si>
    <t>上级补助收入</t>
  </si>
  <si>
    <t>附属单位上缴收入</t>
  </si>
  <si>
    <t>事业单位经营收入</t>
  </si>
  <si>
    <t>其他收入</t>
  </si>
  <si>
    <r>
      <rPr>
        <sz val="9"/>
        <color rgb="FF000000"/>
        <rFont val="方正仿宋_GBK"/>
        <charset val="134"/>
      </rPr>
      <t> 21002</t>
    </r>
  </si>
  <si>
    <r>
      <rPr>
        <sz val="9"/>
        <color rgb="FF000000"/>
        <rFont val="方正仿宋_GBK"/>
        <charset val="134"/>
      </rPr>
      <t> 公立医院</t>
    </r>
  </si>
  <si>
    <r>
      <rPr>
        <sz val="9"/>
        <color rgb="FF000000"/>
        <rFont val="方正仿宋_GBK"/>
        <charset val="134"/>
      </rPr>
      <t>  2100201</t>
    </r>
  </si>
  <si>
    <r>
      <rPr>
        <sz val="9"/>
        <color rgb="FF000000"/>
        <rFont val="方正仿宋_GBK"/>
        <charset val="134"/>
      </rPr>
      <t>  综合医院</t>
    </r>
  </si>
  <si>
    <t>表八</t>
  </si>
  <si>
    <t>重庆市万州区上海医院部门支出总表</t>
  </si>
  <si>
    <t>基本支出</t>
  </si>
  <si>
    <t>项目支出</t>
  </si>
  <si>
    <t>208</t>
  </si>
  <si>
    <r>
      <rPr>
        <sz val="12"/>
        <color rgb="FF000000"/>
        <rFont val="方正仿宋_GBK"/>
        <charset val="134"/>
      </rPr>
      <t> 20805</t>
    </r>
  </si>
  <si>
    <r>
      <rPr>
        <sz val="12"/>
        <color rgb="FF000000"/>
        <rFont val="方正仿宋_GBK"/>
        <charset val="134"/>
      </rPr>
      <t> 行政事业单位养老支出</t>
    </r>
  </si>
  <si>
    <r>
      <rPr>
        <sz val="12"/>
        <color rgb="FF000000"/>
        <rFont val="方正仿宋_GBK"/>
        <charset val="134"/>
      </rPr>
      <t>  2080505</t>
    </r>
  </si>
  <si>
    <r>
      <rPr>
        <sz val="12"/>
        <color rgb="FF000000"/>
        <rFont val="方正仿宋_GBK"/>
        <charset val="134"/>
      </rPr>
      <t>  机关事业单位基本养老保险缴费支出</t>
    </r>
  </si>
  <si>
    <r>
      <rPr>
        <sz val="12"/>
        <color rgb="FF000000"/>
        <rFont val="方正仿宋_GBK"/>
        <charset val="134"/>
      </rPr>
      <t>  2080506</t>
    </r>
  </si>
  <si>
    <r>
      <rPr>
        <sz val="12"/>
        <color rgb="FF000000"/>
        <rFont val="方正仿宋_GBK"/>
        <charset val="134"/>
      </rPr>
      <t>  机关事业单位职业年金缴费支出</t>
    </r>
  </si>
  <si>
    <r>
      <rPr>
        <sz val="12"/>
        <color rgb="FF000000"/>
        <rFont val="方正仿宋_GBK"/>
        <charset val="134"/>
      </rPr>
      <t>  2080599</t>
    </r>
  </si>
  <si>
    <r>
      <rPr>
        <sz val="12"/>
        <color rgb="FF000000"/>
        <rFont val="方正仿宋_GBK"/>
        <charset val="134"/>
      </rPr>
      <t>  其他行政事业单位养老支出</t>
    </r>
  </si>
  <si>
    <r>
      <rPr>
        <sz val="12"/>
        <color rgb="FF000000"/>
        <rFont val="方正仿宋_GBK"/>
        <charset val="134"/>
      </rPr>
      <t> 20899</t>
    </r>
  </si>
  <si>
    <r>
      <rPr>
        <sz val="12"/>
        <color rgb="FF000000"/>
        <rFont val="方正仿宋_GBK"/>
        <charset val="134"/>
      </rPr>
      <t> 其他社会保障和就业支出</t>
    </r>
  </si>
  <si>
    <r>
      <rPr>
        <sz val="12"/>
        <color rgb="FF000000"/>
        <rFont val="方正仿宋_GBK"/>
        <charset val="134"/>
      </rPr>
      <t>  2089999</t>
    </r>
  </si>
  <si>
    <r>
      <rPr>
        <sz val="12"/>
        <color rgb="FF000000"/>
        <rFont val="方正仿宋_GBK"/>
        <charset val="134"/>
      </rPr>
      <t>  其他社会保障和就业支出</t>
    </r>
  </si>
  <si>
    <r>
      <rPr>
        <sz val="12"/>
        <color rgb="FF000000"/>
        <rFont val="方正仿宋_GBK"/>
        <charset val="134"/>
      </rPr>
      <t> 21002</t>
    </r>
  </si>
  <si>
    <r>
      <rPr>
        <sz val="12"/>
        <color rgb="FF000000"/>
        <rFont val="方正仿宋_GBK"/>
        <charset val="134"/>
      </rPr>
      <t> 公立医院</t>
    </r>
  </si>
  <si>
    <r>
      <rPr>
        <sz val="12"/>
        <color rgb="FF000000"/>
        <rFont val="方正仿宋_GBK"/>
        <charset val="134"/>
      </rPr>
      <t>  2100201</t>
    </r>
  </si>
  <si>
    <r>
      <rPr>
        <sz val="12"/>
        <color rgb="FF000000"/>
        <rFont val="方正仿宋_GBK"/>
        <charset val="134"/>
      </rPr>
      <t>  综合医院</t>
    </r>
  </si>
  <si>
    <r>
      <rPr>
        <sz val="12"/>
        <color rgb="FF000000"/>
        <rFont val="方正仿宋_GBK"/>
        <charset val="134"/>
      </rPr>
      <t> 21011</t>
    </r>
  </si>
  <si>
    <r>
      <rPr>
        <sz val="12"/>
        <color rgb="FF000000"/>
        <rFont val="方正仿宋_GBK"/>
        <charset val="134"/>
      </rPr>
      <t> 行政事业单位医疗</t>
    </r>
  </si>
  <si>
    <r>
      <rPr>
        <sz val="12"/>
        <color rgb="FF000000"/>
        <rFont val="方正仿宋_GBK"/>
        <charset val="134"/>
      </rPr>
      <t>  2101102</t>
    </r>
  </si>
  <si>
    <r>
      <rPr>
        <sz val="12"/>
        <color rgb="FF000000"/>
        <rFont val="方正仿宋_GBK"/>
        <charset val="134"/>
      </rPr>
      <t>  事业单位医疗</t>
    </r>
  </si>
  <si>
    <r>
      <rPr>
        <sz val="12"/>
        <color rgb="FF000000"/>
        <rFont val="方正仿宋_GBK"/>
        <charset val="134"/>
      </rPr>
      <t>  2101199</t>
    </r>
  </si>
  <si>
    <r>
      <rPr>
        <sz val="12"/>
        <color rgb="FF000000"/>
        <rFont val="方正仿宋_GBK"/>
        <charset val="134"/>
      </rPr>
      <t>  其他行政事业单位医疗支出</t>
    </r>
  </si>
  <si>
    <t>221</t>
  </si>
  <si>
    <r>
      <rPr>
        <sz val="12"/>
        <color rgb="FF000000"/>
        <rFont val="方正仿宋_GBK"/>
        <charset val="134"/>
      </rPr>
      <t> 22102</t>
    </r>
  </si>
  <si>
    <r>
      <rPr>
        <sz val="12"/>
        <color rgb="FF000000"/>
        <rFont val="方正仿宋_GBK"/>
        <charset val="134"/>
      </rPr>
      <t> 住房改革支出</t>
    </r>
  </si>
  <si>
    <r>
      <rPr>
        <sz val="12"/>
        <color rgb="FF000000"/>
        <rFont val="方正仿宋_GBK"/>
        <charset val="134"/>
      </rPr>
      <t>  2210201</t>
    </r>
  </si>
  <si>
    <r>
      <rPr>
        <sz val="12"/>
        <color rgb="FF000000"/>
        <rFont val="方正仿宋_GBK"/>
        <charset val="134"/>
      </rPr>
      <t>  住房公积金</t>
    </r>
  </si>
  <si>
    <t>表九</t>
  </si>
  <si>
    <t>重庆市万州区上海医院政府采购预算明细表</t>
  </si>
  <si>
    <t>项目编号</t>
  </si>
  <si>
    <t>A</t>
  </si>
  <si>
    <t>货物</t>
  </si>
  <si>
    <t>B</t>
  </si>
  <si>
    <t>工程</t>
  </si>
  <si>
    <t>C</t>
  </si>
  <si>
    <t>服务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</si>
</sst>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49">
    <font>
      <sz val="11"/>
      <color indexed="8"/>
      <name val="宋体"/>
      <charset val="1"/>
      <scheme val="minor"/>
    </font>
    <font>
      <sz val="9"/>
      <name val="SimSun"/>
      <charset val="134"/>
    </font>
    <font>
      <sz val="10"/>
      <color rgb="FF000000"/>
      <name val="方正楷体_GBK"/>
      <charset val="134"/>
    </font>
    <font>
      <sz val="17"/>
      <color rgb="FF000000"/>
      <name val="方正小标宋_GBK"/>
      <charset val="134"/>
    </font>
    <font>
      <sz val="10"/>
      <color rgb="FF000000"/>
      <name val="方正黑体_GBK"/>
      <charset val="134"/>
    </font>
    <font>
      <b/>
      <sz val="10"/>
      <color rgb="FF000000"/>
      <name val="方正仿宋_GBK"/>
      <charset val="134"/>
    </font>
    <font>
      <b/>
      <sz val="10"/>
      <color rgb="FF000000"/>
      <name val="Times New Roman"/>
      <charset val="134"/>
    </font>
    <font>
      <sz val="10"/>
      <color rgb="FF000000"/>
      <name val="方正仿宋_GBK"/>
      <charset val="134"/>
    </font>
    <font>
      <sz val="10"/>
      <color rgb="FF000000"/>
      <name val="Times New Roman"/>
      <charset val="134"/>
    </font>
    <font>
      <sz val="15"/>
      <color rgb="FF000000"/>
      <name val="方正小标宋_GBK"/>
      <charset val="134"/>
    </font>
    <font>
      <sz val="9"/>
      <color rgb="FF000000"/>
      <name val="SimSun"/>
      <charset val="134"/>
    </font>
    <font>
      <sz val="14"/>
      <color rgb="FF000000"/>
      <name val="方正黑体_GBK"/>
      <charset val="134"/>
    </font>
    <font>
      <b/>
      <sz val="12"/>
      <color rgb="FF000000"/>
      <name val="方正仿宋_GBK"/>
      <charset val="134"/>
    </font>
    <font>
      <b/>
      <sz val="12"/>
      <color rgb="FF000000"/>
      <name val="Times New Roman"/>
      <charset val="134"/>
    </font>
    <font>
      <sz val="12"/>
      <color rgb="FF000000"/>
      <name val="方正仿宋_GBK"/>
      <charset val="134"/>
    </font>
    <font>
      <sz val="12"/>
      <color rgb="FF000000"/>
      <name val="Times New Roman"/>
      <charset val="134"/>
    </font>
    <font>
      <sz val="19"/>
      <color rgb="FF000000"/>
      <name val="方正小标宋_GBK"/>
      <charset val="134"/>
    </font>
    <font>
      <sz val="9"/>
      <color rgb="FF000000"/>
      <name val="方正黑体_GBK"/>
      <charset val="134"/>
    </font>
    <font>
      <b/>
      <sz val="9"/>
      <color rgb="FF000000"/>
      <name val="方正仿宋_GBK"/>
      <charset val="134"/>
    </font>
    <font>
      <b/>
      <sz val="9"/>
      <color rgb="FF000000"/>
      <name val="Times New Roman"/>
      <charset val="134"/>
    </font>
    <font>
      <sz val="9"/>
      <color rgb="FF000000"/>
      <name val="方正仿宋_GBK"/>
      <charset val="134"/>
    </font>
    <font>
      <sz val="9"/>
      <color rgb="FF000000"/>
      <name val="Times New Roman"/>
      <charset val="134"/>
    </font>
    <font>
      <sz val="11"/>
      <color rgb="FF000000"/>
      <name val="方正楷体_GBK"/>
      <charset val="134"/>
    </font>
    <font>
      <sz val="14"/>
      <color rgb="FF000000"/>
      <name val="方正小标宋_GBK"/>
      <charset val="134"/>
    </font>
    <font>
      <sz val="12"/>
      <color rgb="FF000000"/>
      <name val="方正黑体_GBK"/>
      <charset val="134"/>
    </font>
    <font>
      <sz val="12"/>
      <color rgb="FF000000"/>
      <name val="方正楷体_GBK"/>
      <charset val="134"/>
    </font>
    <font>
      <b/>
      <sz val="25"/>
      <color rgb="FF000000"/>
      <name val="方正小标宋_GBK"/>
      <charset val="134"/>
    </font>
    <font>
      <b/>
      <sz val="9"/>
      <color rgb="FF000000"/>
      <name val="SimSun"/>
      <charset val="134"/>
    </font>
    <font>
      <b/>
      <sz val="19"/>
      <color rgb="FF000000"/>
      <name val="方正黑体_GBK"/>
      <charset val="134"/>
    </font>
    <font>
      <sz val="11"/>
      <color theme="1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29" fillId="0" borderId="0" applyFont="0" applyFill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7" fillId="12" borderId="5" applyNumberFormat="0" applyAlignment="0" applyProtection="0">
      <alignment vertical="center"/>
    </xf>
    <xf numFmtId="44" fontId="29" fillId="0" borderId="0" applyFont="0" applyFill="0" applyBorder="0" applyAlignment="0" applyProtection="0">
      <alignment vertical="center"/>
    </xf>
    <xf numFmtId="41" fontId="29" fillId="0" borderId="0" applyFont="0" applyFill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43" fontId="29" fillId="0" borderId="0" applyFont="0" applyFill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9" fillId="17" borderId="7" applyNumberFormat="0" applyFont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5" fillId="0" borderId="8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3" fillId="0" borderId="4" applyNumberFormat="0" applyFill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44" fillId="22" borderId="9" applyNumberFormat="0" applyAlignment="0" applyProtection="0">
      <alignment vertical="center"/>
    </xf>
    <xf numFmtId="0" fontId="47" fillId="22" borderId="5" applyNumberFormat="0" applyAlignment="0" applyProtection="0">
      <alignment vertical="center"/>
    </xf>
    <xf numFmtId="0" fontId="38" fillId="15" borderId="6" applyNumberFormat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6" fillId="0" borderId="3" applyNumberFormat="0" applyFill="0" applyAlignment="0" applyProtection="0">
      <alignment vertical="center"/>
    </xf>
    <xf numFmtId="0" fontId="32" fillId="0" borderId="2" applyNumberFormat="0" applyFill="0" applyAlignment="0" applyProtection="0">
      <alignment vertical="center"/>
    </xf>
    <xf numFmtId="0" fontId="48" fillId="31" borderId="0" applyNumberFormat="0" applyBorder="0" applyAlignment="0" applyProtection="0">
      <alignment vertical="center"/>
    </xf>
    <xf numFmtId="0" fontId="46" fillId="27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</cellStyleXfs>
  <cellXfs count="58">
    <xf numFmtId="0" fontId="0" fillId="0" borderId="0" xfId="0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right" vertical="center"/>
    </xf>
    <xf numFmtId="0" fontId="7" fillId="0" borderId="1" xfId="0" applyFont="1" applyBorder="1" applyAlignment="1">
      <alignment horizontal="center" vertical="center"/>
    </xf>
    <xf numFmtId="4" fontId="8" fillId="0" borderId="1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9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4" fontId="13" fillId="0" borderId="1" xfId="0" applyNumberFormat="1" applyFont="1" applyBorder="1" applyAlignment="1">
      <alignment horizontal="right" vertical="center" wrapText="1"/>
    </xf>
    <xf numFmtId="0" fontId="14" fillId="0" borderId="1" xfId="0" applyFont="1" applyBorder="1" applyAlignment="1">
      <alignment horizontal="left" vertical="center"/>
    </xf>
    <xf numFmtId="0" fontId="14" fillId="0" borderId="1" xfId="0" applyFont="1" applyBorder="1" applyAlignment="1">
      <alignment vertical="center"/>
    </xf>
    <xf numFmtId="4" fontId="15" fillId="0" borderId="1" xfId="0" applyNumberFormat="1" applyFont="1" applyBorder="1" applyAlignment="1">
      <alignment horizontal="right" vertical="center" wrapText="1"/>
    </xf>
    <xf numFmtId="0" fontId="14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vertical="center" wrapText="1"/>
    </xf>
    <xf numFmtId="0" fontId="16" fillId="0" borderId="0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4" fontId="19" fillId="0" borderId="1" xfId="0" applyNumberFormat="1" applyFont="1" applyBorder="1" applyAlignment="1">
      <alignment horizontal="right" vertical="center"/>
    </xf>
    <xf numFmtId="0" fontId="20" fillId="0" borderId="1" xfId="0" applyFont="1" applyBorder="1" applyAlignment="1">
      <alignment horizontal="left" vertical="center"/>
    </xf>
    <xf numFmtId="0" fontId="20" fillId="0" borderId="1" xfId="0" applyFont="1" applyBorder="1" applyAlignment="1">
      <alignment vertical="center"/>
    </xf>
    <xf numFmtId="4" fontId="21" fillId="0" borderId="1" xfId="0" applyNumberFormat="1" applyFont="1" applyBorder="1" applyAlignment="1">
      <alignment horizontal="right" vertical="center"/>
    </xf>
    <xf numFmtId="0" fontId="20" fillId="0" borderId="1" xfId="0" applyFont="1" applyBorder="1" applyAlignment="1">
      <alignment horizontal="left" vertical="center" wrapText="1"/>
    </xf>
    <xf numFmtId="0" fontId="20" fillId="0" borderId="1" xfId="0" applyFont="1" applyBorder="1" applyAlignment="1">
      <alignment vertical="center" wrapText="1"/>
    </xf>
    <xf numFmtId="0" fontId="22" fillId="0" borderId="0" xfId="0" applyFont="1" applyBorder="1" applyAlignment="1">
      <alignment horizontal="right" vertical="center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4" fontId="15" fillId="0" borderId="1" xfId="0" applyNumberFormat="1" applyFont="1" applyBorder="1" applyAlignment="1">
      <alignment horizontal="right" vertical="center"/>
    </xf>
    <xf numFmtId="0" fontId="10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3" fillId="0" borderId="0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vertical="center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vertical="center" wrapText="1"/>
    </xf>
    <xf numFmtId="0" fontId="24" fillId="0" borderId="1" xfId="0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/>
    </xf>
    <xf numFmtId="4" fontId="6" fillId="0" borderId="1" xfId="0" applyNumberFormat="1" applyFont="1" applyBorder="1" applyAlignment="1">
      <alignment horizontal="right" vertical="center" wrapText="1"/>
    </xf>
    <xf numFmtId="4" fontId="8" fillId="0" borderId="1" xfId="0" applyNumberFormat="1" applyFont="1" applyBorder="1" applyAlignment="1">
      <alignment horizontal="right" vertical="center" wrapText="1"/>
    </xf>
    <xf numFmtId="0" fontId="25" fillId="0" borderId="0" xfId="0" applyFont="1" applyBorder="1" applyAlignment="1">
      <alignment vertical="center" wrapText="1"/>
    </xf>
    <xf numFmtId="4" fontId="13" fillId="0" borderId="1" xfId="0" applyNumberFormat="1" applyFont="1" applyBorder="1" applyAlignment="1">
      <alignment horizontal="right" vertical="center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right" vertical="center" wrapText="1"/>
    </xf>
    <xf numFmtId="0" fontId="26" fillId="0" borderId="0" xfId="0" applyFont="1" applyBorder="1" applyAlignment="1">
      <alignment horizontal="center" vertical="center" wrapText="1"/>
    </xf>
    <xf numFmtId="0" fontId="27" fillId="0" borderId="0" xfId="0" applyFont="1" applyBorder="1" applyAlignment="1">
      <alignment horizontal="center" vertical="center" wrapText="1"/>
    </xf>
    <xf numFmtId="0" fontId="28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1"/>
  <sheetViews>
    <sheetView workbookViewId="0">
      <selection activeCell="E7" sqref="E7"/>
    </sheetView>
  </sheetViews>
  <sheetFormatPr defaultColWidth="10" defaultRowHeight="13.5"/>
  <cols>
    <col min="1" max="1" width="85.5" customWidth="1"/>
  </cols>
  <sheetData>
    <row r="1" ht="66.4" customHeight="1" spans="1:1">
      <c r="A1" s="1"/>
    </row>
    <row r="2" ht="90.6" customHeight="1" spans="1:1">
      <c r="A2" s="53" t="s">
        <v>0</v>
      </c>
    </row>
    <row r="3" ht="16.35" customHeight="1" spans="1:1">
      <c r="A3" s="54"/>
    </row>
    <row r="4" ht="52.7" customHeight="1" spans="1:1">
      <c r="A4" s="55" t="s">
        <v>1</v>
      </c>
    </row>
    <row r="5" ht="16.35" customHeight="1" spans="1:1">
      <c r="A5" s="54"/>
    </row>
    <row r="6" ht="16.35" customHeight="1" spans="1:1">
      <c r="A6" s="54"/>
    </row>
    <row r="7" ht="29.25" customHeight="1" spans="1:1">
      <c r="A7" s="56" t="s">
        <v>2</v>
      </c>
    </row>
    <row r="8" ht="16.35" customHeight="1" spans="1:1">
      <c r="A8" s="57"/>
    </row>
    <row r="9" ht="31.9" customHeight="1" spans="1:1">
      <c r="A9" s="56" t="s">
        <v>3</v>
      </c>
    </row>
    <row r="10" ht="16.35" customHeight="1" spans="1:1">
      <c r="A10" s="56"/>
    </row>
    <row r="11" ht="54.4" customHeight="1" spans="1:1">
      <c r="A11" s="56" t="s">
        <v>4</v>
      </c>
    </row>
  </sheetData>
  <printOptions horizontalCentered="1"/>
  <pageMargins left="0.75" right="0.75" top="0.268999993801117" bottom="0.268999993801117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1"/>
  <sheetViews>
    <sheetView tabSelected="1" workbookViewId="0">
      <selection activeCell="D9" sqref="D9:D11"/>
    </sheetView>
  </sheetViews>
  <sheetFormatPr defaultColWidth="10" defaultRowHeight="13.5"/>
  <cols>
    <col min="1" max="1" width="0.375" customWidth="1"/>
    <col min="2" max="2" width="9.25" customWidth="1"/>
    <col min="3" max="3" width="12.125" customWidth="1"/>
    <col min="4" max="4" width="11.375" customWidth="1"/>
    <col min="5" max="5" width="11" customWidth="1"/>
    <col min="6" max="6" width="12.25" customWidth="1"/>
    <col min="7" max="7" width="12.625" customWidth="1"/>
    <col min="8" max="8" width="11.375" customWidth="1"/>
    <col min="9" max="9" width="11" customWidth="1"/>
    <col min="10" max="10" width="11.125" customWidth="1"/>
    <col min="11" max="11" width="12.375" customWidth="1"/>
    <col min="12" max="13" width="11.75" customWidth="1"/>
  </cols>
  <sheetData>
    <row r="1" ht="17.25" customHeight="1" spans="1:13">
      <c r="A1" s="1"/>
      <c r="B1" s="2" t="s">
        <v>130</v>
      </c>
      <c r="C1" s="2"/>
      <c r="D1" s="1"/>
      <c r="E1" s="1"/>
      <c r="F1" s="1"/>
      <c r="G1" s="1"/>
      <c r="H1" s="1"/>
      <c r="I1" s="1"/>
      <c r="J1" s="1"/>
      <c r="K1" s="1"/>
      <c r="L1" s="1"/>
      <c r="M1" s="1"/>
    </row>
    <row r="2" ht="16.35" customHeight="1"/>
    <row r="3" ht="16.35" customHeight="1" spans="2:13">
      <c r="B3" s="3" t="s">
        <v>131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ht="16.35" customHeight="1" spans="2:13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</row>
    <row r="5" ht="16.35" customHeight="1" spans="2:13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ht="21.6" customHeight="1" spans="2:13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9" t="s">
        <v>7</v>
      </c>
    </row>
    <row r="7" ht="65.65" customHeight="1" spans="2:13">
      <c r="B7" s="4" t="s">
        <v>132</v>
      </c>
      <c r="C7" s="4" t="s">
        <v>10</v>
      </c>
      <c r="D7" s="4" t="s">
        <v>35</v>
      </c>
      <c r="E7" s="4" t="s">
        <v>85</v>
      </c>
      <c r="F7" s="4" t="s">
        <v>86</v>
      </c>
      <c r="G7" s="4" t="s">
        <v>87</v>
      </c>
      <c r="H7" s="4" t="s">
        <v>88</v>
      </c>
      <c r="I7" s="4" t="s">
        <v>89</v>
      </c>
      <c r="J7" s="4" t="s">
        <v>90</v>
      </c>
      <c r="K7" s="4" t="s">
        <v>91</v>
      </c>
      <c r="L7" s="4" t="s">
        <v>92</v>
      </c>
      <c r="M7" s="4" t="s">
        <v>93</v>
      </c>
    </row>
    <row r="8" ht="23.25" customHeight="1" spans="2:13">
      <c r="B8" s="5" t="s">
        <v>12</v>
      </c>
      <c r="C8" s="5"/>
      <c r="D8" s="6">
        <v>2807.3</v>
      </c>
      <c r="E8" s="6">
        <v>15.5</v>
      </c>
      <c r="F8" s="6"/>
      <c r="G8" s="6"/>
      <c r="H8" s="6"/>
      <c r="I8" s="6">
        <v>2791.8</v>
      </c>
      <c r="J8" s="6"/>
      <c r="K8" s="6"/>
      <c r="L8" s="6"/>
      <c r="M8" s="6"/>
    </row>
    <row r="9" ht="21.6" customHeight="1" spans="2:13">
      <c r="B9" s="7" t="s">
        <v>133</v>
      </c>
      <c r="C9" s="7" t="s">
        <v>134</v>
      </c>
      <c r="D9" s="8">
        <v>1438.3</v>
      </c>
      <c r="E9" s="8"/>
      <c r="F9" s="8"/>
      <c r="G9" s="8"/>
      <c r="H9" s="8"/>
      <c r="I9" s="8">
        <v>1438.3</v>
      </c>
      <c r="J9" s="8"/>
      <c r="K9" s="8"/>
      <c r="L9" s="8"/>
      <c r="M9" s="8"/>
    </row>
    <row r="10" ht="21.6" customHeight="1" spans="2:13">
      <c r="B10" s="7" t="s">
        <v>135</v>
      </c>
      <c r="C10" s="7" t="s">
        <v>136</v>
      </c>
      <c r="D10" s="8">
        <v>200</v>
      </c>
      <c r="E10" s="8">
        <v>15.5</v>
      </c>
      <c r="F10" s="8"/>
      <c r="G10" s="8"/>
      <c r="H10" s="8"/>
      <c r="I10" s="8">
        <v>184.5</v>
      </c>
      <c r="J10" s="8"/>
      <c r="K10" s="8"/>
      <c r="L10" s="8"/>
      <c r="M10" s="8"/>
    </row>
    <row r="11" ht="21.6" customHeight="1" spans="2:13">
      <c r="B11" s="7" t="s">
        <v>137</v>
      </c>
      <c r="C11" s="7" t="s">
        <v>138</v>
      </c>
      <c r="D11" s="8">
        <v>1169</v>
      </c>
      <c r="E11" s="8"/>
      <c r="F11" s="8"/>
      <c r="G11" s="8"/>
      <c r="H11" s="8"/>
      <c r="I11" s="8">
        <v>1169</v>
      </c>
      <c r="J11" s="8"/>
      <c r="K11" s="8"/>
      <c r="L11" s="8"/>
      <c r="M11" s="8"/>
    </row>
  </sheetData>
  <mergeCells count="3">
    <mergeCell ref="B1:C1"/>
    <mergeCell ref="B8:C8"/>
    <mergeCell ref="B3:M4"/>
  </mergeCells>
  <printOptions horizontalCentered="1"/>
  <pageMargins left="0.195999994874001" right="0.195999994874001" top="0.39300000667572" bottom="0.0780000016093254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workbookViewId="0">
      <selection activeCell="A1" sqref="A1"/>
    </sheetView>
  </sheetViews>
  <sheetFormatPr defaultColWidth="10" defaultRowHeight="13.5" outlineLevelCol="7"/>
  <cols>
    <col min="1" max="1" width="0.25" customWidth="1"/>
    <col min="2" max="2" width="23.625" customWidth="1"/>
    <col min="3" max="3" width="17.25" customWidth="1"/>
    <col min="4" max="4" width="25.75" customWidth="1"/>
    <col min="5" max="5" width="17.125" customWidth="1"/>
    <col min="6" max="6" width="16.25" customWidth="1"/>
    <col min="7" max="7" width="15.625" customWidth="1"/>
    <col min="8" max="8" width="16.375" customWidth="1"/>
    <col min="9" max="11" width="9.75" customWidth="1"/>
  </cols>
  <sheetData>
    <row r="1" ht="16.35" customHeight="1" spans="1:2">
      <c r="A1" s="1"/>
      <c r="B1" s="2" t="s">
        <v>5</v>
      </c>
    </row>
    <row r="2" ht="16.35" customHeight="1"/>
    <row r="3" ht="40.5" customHeight="1" spans="2:8">
      <c r="B3" s="3" t="s">
        <v>6</v>
      </c>
      <c r="C3" s="3"/>
      <c r="D3" s="3"/>
      <c r="E3" s="3"/>
      <c r="F3" s="3"/>
      <c r="G3" s="3"/>
      <c r="H3" s="3"/>
    </row>
    <row r="4" ht="23.25" customHeight="1" spans="8:8">
      <c r="H4" s="31" t="s">
        <v>7</v>
      </c>
    </row>
    <row r="5" ht="43.15" customHeight="1" spans="2:8">
      <c r="B5" s="13" t="s">
        <v>8</v>
      </c>
      <c r="C5" s="13"/>
      <c r="D5" s="13" t="s">
        <v>9</v>
      </c>
      <c r="E5" s="13"/>
      <c r="F5" s="13"/>
      <c r="G5" s="13"/>
      <c r="H5" s="13"/>
    </row>
    <row r="6" ht="43.15" customHeight="1" spans="2:8">
      <c r="B6" s="32" t="s">
        <v>10</v>
      </c>
      <c r="C6" s="32" t="s">
        <v>11</v>
      </c>
      <c r="D6" s="32" t="s">
        <v>10</v>
      </c>
      <c r="E6" s="32" t="s">
        <v>12</v>
      </c>
      <c r="F6" s="13" t="s">
        <v>13</v>
      </c>
      <c r="G6" s="13" t="s">
        <v>14</v>
      </c>
      <c r="H6" s="13" t="s">
        <v>15</v>
      </c>
    </row>
    <row r="7" ht="24.2" customHeight="1" spans="2:8">
      <c r="B7" s="33" t="s">
        <v>16</v>
      </c>
      <c r="C7" s="50">
        <v>136.13</v>
      </c>
      <c r="D7" s="33" t="s">
        <v>17</v>
      </c>
      <c r="E7" s="50">
        <v>136.13</v>
      </c>
      <c r="F7" s="50">
        <v>136.13</v>
      </c>
      <c r="G7" s="50"/>
      <c r="H7" s="50"/>
    </row>
    <row r="8" ht="23.25" customHeight="1" spans="2:8">
      <c r="B8" s="17" t="s">
        <v>18</v>
      </c>
      <c r="C8" s="34">
        <v>136.13</v>
      </c>
      <c r="D8" s="17" t="s">
        <v>19</v>
      </c>
      <c r="E8" s="34">
        <v>136.13</v>
      </c>
      <c r="F8" s="34">
        <v>136.13</v>
      </c>
      <c r="G8" s="34"/>
      <c r="H8" s="34"/>
    </row>
    <row r="9" ht="23.25" customHeight="1" spans="2:8">
      <c r="B9" s="17" t="s">
        <v>20</v>
      </c>
      <c r="C9" s="34"/>
      <c r="D9" s="17"/>
      <c r="E9" s="34"/>
      <c r="F9" s="34"/>
      <c r="G9" s="34"/>
      <c r="H9" s="34"/>
    </row>
    <row r="10" ht="23.25" customHeight="1" spans="2:8">
      <c r="B10" s="17" t="s">
        <v>21</v>
      </c>
      <c r="C10" s="34"/>
      <c r="D10" s="17"/>
      <c r="E10" s="34"/>
      <c r="F10" s="34"/>
      <c r="G10" s="34"/>
      <c r="H10" s="34"/>
    </row>
    <row r="11" ht="16.35" customHeight="1" spans="2:8">
      <c r="B11" s="51"/>
      <c r="C11" s="52"/>
      <c r="D11" s="51"/>
      <c r="E11" s="52"/>
      <c r="F11" s="52"/>
      <c r="G11" s="52"/>
      <c r="H11" s="52"/>
    </row>
    <row r="12" ht="22.35" customHeight="1" spans="2:8">
      <c r="B12" s="14" t="s">
        <v>22</v>
      </c>
      <c r="C12" s="52"/>
      <c r="D12" s="14" t="s">
        <v>23</v>
      </c>
      <c r="E12" s="52"/>
      <c r="F12" s="52"/>
      <c r="G12" s="52"/>
      <c r="H12" s="52"/>
    </row>
    <row r="13" ht="21.6" customHeight="1" spans="2:8">
      <c r="B13" s="20" t="s">
        <v>24</v>
      </c>
      <c r="C13" s="52"/>
      <c r="D13" s="51"/>
      <c r="E13" s="52"/>
      <c r="F13" s="52"/>
      <c r="G13" s="52"/>
      <c r="H13" s="52"/>
    </row>
    <row r="14" ht="20.65" customHeight="1" spans="2:8">
      <c r="B14" s="20" t="s">
        <v>25</v>
      </c>
      <c r="C14" s="52"/>
      <c r="D14" s="51"/>
      <c r="E14" s="52"/>
      <c r="F14" s="52"/>
      <c r="G14" s="52"/>
      <c r="H14" s="52"/>
    </row>
    <row r="15" ht="20.65" customHeight="1" spans="2:8">
      <c r="B15" s="20" t="s">
        <v>26</v>
      </c>
      <c r="C15" s="52"/>
      <c r="D15" s="51"/>
      <c r="E15" s="52"/>
      <c r="F15" s="52"/>
      <c r="G15" s="52"/>
      <c r="H15" s="52"/>
    </row>
    <row r="16" ht="16.35" customHeight="1" spans="2:8">
      <c r="B16" s="51"/>
      <c r="C16" s="52"/>
      <c r="D16" s="51"/>
      <c r="E16" s="52"/>
      <c r="F16" s="52"/>
      <c r="G16" s="52"/>
      <c r="H16" s="52"/>
    </row>
    <row r="17" ht="24.2" customHeight="1" spans="2:8">
      <c r="B17" s="33" t="s">
        <v>27</v>
      </c>
      <c r="C17" s="50">
        <v>136.13</v>
      </c>
      <c r="D17" s="33" t="s">
        <v>28</v>
      </c>
      <c r="E17" s="50">
        <v>136.13</v>
      </c>
      <c r="F17" s="50">
        <v>136.13</v>
      </c>
      <c r="G17" s="50"/>
      <c r="H17" s="50"/>
    </row>
  </sheetData>
  <mergeCells count="3">
    <mergeCell ref="B3:H3"/>
    <mergeCell ref="B5:C5"/>
    <mergeCell ref="D5:H5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"/>
  <sheetViews>
    <sheetView workbookViewId="0">
      <selection activeCell="A1" sqref="A1"/>
    </sheetView>
  </sheetViews>
  <sheetFormatPr defaultColWidth="10" defaultRowHeight="13.5" outlineLevelCol="5"/>
  <cols>
    <col min="1" max="1" width="0.125" customWidth="1"/>
    <col min="2" max="2" width="11.75" customWidth="1"/>
    <col min="3" max="3" width="42.625" customWidth="1"/>
    <col min="4" max="4" width="14.875" customWidth="1"/>
    <col min="5" max="5" width="14" customWidth="1"/>
    <col min="6" max="6" width="13.75" customWidth="1"/>
  </cols>
  <sheetData>
    <row r="1" ht="16.35" customHeight="1" spans="1:6">
      <c r="A1" s="1"/>
      <c r="B1" s="2" t="s">
        <v>29</v>
      </c>
      <c r="C1" s="1"/>
      <c r="D1" s="1"/>
      <c r="E1" s="1"/>
      <c r="F1" s="1"/>
    </row>
    <row r="2" ht="16.35" customHeight="1"/>
    <row r="3" ht="16.35" customHeight="1" spans="2:6">
      <c r="B3" s="37" t="s">
        <v>30</v>
      </c>
      <c r="C3" s="37"/>
      <c r="D3" s="37"/>
      <c r="E3" s="37"/>
      <c r="F3" s="37"/>
    </row>
    <row r="4" ht="16.35" customHeight="1" spans="2:6">
      <c r="B4" s="37"/>
      <c r="C4" s="37"/>
      <c r="D4" s="37"/>
      <c r="E4" s="37"/>
      <c r="F4" s="37"/>
    </row>
    <row r="5" ht="16.35" customHeight="1" spans="2:6">
      <c r="B5" s="1"/>
      <c r="C5" s="1"/>
      <c r="D5" s="1"/>
      <c r="E5" s="1"/>
      <c r="F5" s="1"/>
    </row>
    <row r="6" ht="20.65" customHeight="1" spans="2:6">
      <c r="B6" s="1"/>
      <c r="C6" s="1"/>
      <c r="D6" s="1"/>
      <c r="E6" s="1"/>
      <c r="F6" s="9" t="s">
        <v>7</v>
      </c>
    </row>
    <row r="7" ht="34.5" customHeight="1" spans="2:6">
      <c r="B7" s="44" t="s">
        <v>31</v>
      </c>
      <c r="C7" s="44"/>
      <c r="D7" s="44" t="s">
        <v>32</v>
      </c>
      <c r="E7" s="44"/>
      <c r="F7" s="44"/>
    </row>
    <row r="8" ht="29.25" customHeight="1" spans="2:6">
      <c r="B8" s="44" t="s">
        <v>33</v>
      </c>
      <c r="C8" s="44" t="s">
        <v>34</v>
      </c>
      <c r="D8" s="44" t="s">
        <v>35</v>
      </c>
      <c r="E8" s="44" t="s">
        <v>36</v>
      </c>
      <c r="F8" s="44" t="s">
        <v>37</v>
      </c>
    </row>
    <row r="9" ht="22.35" customHeight="1" spans="2:6">
      <c r="B9" s="5" t="s">
        <v>12</v>
      </c>
      <c r="C9" s="5"/>
      <c r="D9" s="47">
        <v>136.13</v>
      </c>
      <c r="E9" s="47">
        <v>135</v>
      </c>
      <c r="F9" s="47">
        <v>1.13</v>
      </c>
    </row>
    <row r="10" ht="19.9" customHeight="1" spans="2:6">
      <c r="B10" s="40" t="s">
        <v>38</v>
      </c>
      <c r="C10" s="41" t="s">
        <v>19</v>
      </c>
      <c r="D10" s="48">
        <v>136.13</v>
      </c>
      <c r="E10" s="48">
        <v>135</v>
      </c>
      <c r="F10" s="48">
        <v>1.13</v>
      </c>
    </row>
    <row r="11" ht="17.25" customHeight="1" spans="2:6">
      <c r="B11" s="42" t="s">
        <v>39</v>
      </c>
      <c r="C11" s="43" t="s">
        <v>40</v>
      </c>
      <c r="D11" s="48">
        <v>136.13</v>
      </c>
      <c r="E11" s="48">
        <v>135</v>
      </c>
      <c r="F11" s="48">
        <v>1.13</v>
      </c>
    </row>
    <row r="12" ht="18.95" customHeight="1" spans="2:6">
      <c r="B12" s="42" t="s">
        <v>41</v>
      </c>
      <c r="C12" s="43" t="s">
        <v>42</v>
      </c>
      <c r="D12" s="48">
        <v>136.13</v>
      </c>
      <c r="E12" s="48">
        <v>135</v>
      </c>
      <c r="F12" s="48">
        <v>1.13</v>
      </c>
    </row>
    <row r="13" ht="23.25" customHeight="1" spans="2:6">
      <c r="B13" s="49" t="s">
        <v>43</v>
      </c>
      <c r="C13" s="49"/>
      <c r="D13" s="49"/>
      <c r="E13" s="49"/>
      <c r="F13" s="49"/>
    </row>
  </sheetData>
  <mergeCells count="5">
    <mergeCell ref="B7:C7"/>
    <mergeCell ref="D7:F7"/>
    <mergeCell ref="B9:C9"/>
    <mergeCell ref="B13:F13"/>
    <mergeCell ref="B3:F4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"/>
  <sheetViews>
    <sheetView workbookViewId="0">
      <selection activeCell="A1" sqref="A1"/>
    </sheetView>
  </sheetViews>
  <sheetFormatPr defaultColWidth="10" defaultRowHeight="13.5" outlineLevelCol="5"/>
  <cols>
    <col min="1" max="1" width="0.25" customWidth="1"/>
    <col min="2" max="2" width="12.75" customWidth="1"/>
    <col min="3" max="3" width="36.125" customWidth="1"/>
    <col min="4" max="4" width="17.125" customWidth="1"/>
    <col min="5" max="5" width="16.5" customWidth="1"/>
    <col min="6" max="6" width="17.5" customWidth="1"/>
  </cols>
  <sheetData>
    <row r="1" ht="18.2" customHeight="1" spans="1:6">
      <c r="A1" s="1"/>
      <c r="B1" s="46" t="s">
        <v>44</v>
      </c>
      <c r="C1" s="35"/>
      <c r="D1" s="35"/>
      <c r="E1" s="35"/>
      <c r="F1" s="35"/>
    </row>
    <row r="2" ht="16.35" customHeight="1"/>
    <row r="3" ht="16.35" customHeight="1" spans="2:6">
      <c r="B3" s="37" t="s">
        <v>45</v>
      </c>
      <c r="C3" s="37"/>
      <c r="D3" s="37"/>
      <c r="E3" s="37"/>
      <c r="F3" s="37"/>
    </row>
    <row r="4" ht="16.35" customHeight="1" spans="2:6">
      <c r="B4" s="37"/>
      <c r="C4" s="37"/>
      <c r="D4" s="37"/>
      <c r="E4" s="37"/>
      <c r="F4" s="37"/>
    </row>
    <row r="5" ht="16.35" customHeight="1" spans="2:6">
      <c r="B5" s="35"/>
      <c r="C5" s="35"/>
      <c r="D5" s="35"/>
      <c r="E5" s="35"/>
      <c r="F5" s="35"/>
    </row>
    <row r="6" ht="19.9" customHeight="1" spans="2:6">
      <c r="B6" s="35"/>
      <c r="C6" s="35"/>
      <c r="D6" s="35"/>
      <c r="E6" s="35"/>
      <c r="F6" s="9" t="s">
        <v>7</v>
      </c>
    </row>
    <row r="7" ht="36.2" customHeight="1" spans="2:6">
      <c r="B7" s="38" t="s">
        <v>46</v>
      </c>
      <c r="C7" s="38"/>
      <c r="D7" s="38" t="s">
        <v>47</v>
      </c>
      <c r="E7" s="38"/>
      <c r="F7" s="38"/>
    </row>
    <row r="8" ht="27.6" customHeight="1" spans="2:6">
      <c r="B8" s="38" t="s">
        <v>48</v>
      </c>
      <c r="C8" s="38" t="s">
        <v>34</v>
      </c>
      <c r="D8" s="38" t="s">
        <v>35</v>
      </c>
      <c r="E8" s="38" t="s">
        <v>49</v>
      </c>
      <c r="F8" s="38" t="s">
        <v>50</v>
      </c>
    </row>
    <row r="9" ht="19.9" customHeight="1" spans="2:6">
      <c r="B9" s="39" t="s">
        <v>12</v>
      </c>
      <c r="C9" s="39"/>
      <c r="D9" s="6">
        <v>135</v>
      </c>
      <c r="E9" s="6"/>
      <c r="F9" s="6">
        <v>135</v>
      </c>
    </row>
    <row r="10" ht="19.9" customHeight="1" spans="2:6">
      <c r="B10" s="40" t="s">
        <v>51</v>
      </c>
      <c r="C10" s="41" t="s">
        <v>52</v>
      </c>
      <c r="D10" s="8">
        <v>135</v>
      </c>
      <c r="E10" s="8"/>
      <c r="F10" s="8">
        <v>135</v>
      </c>
    </row>
    <row r="11" ht="18.95" customHeight="1" spans="2:6">
      <c r="B11" s="42" t="s">
        <v>53</v>
      </c>
      <c r="C11" s="43" t="s">
        <v>54</v>
      </c>
      <c r="D11" s="8">
        <v>135</v>
      </c>
      <c r="E11" s="8"/>
      <c r="F11" s="8">
        <v>135</v>
      </c>
    </row>
  </sheetData>
  <mergeCells count="4">
    <mergeCell ref="B7:C7"/>
    <mergeCell ref="D7:F7"/>
    <mergeCell ref="B9:C9"/>
    <mergeCell ref="B3:F4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"/>
  <sheetViews>
    <sheetView workbookViewId="0">
      <selection activeCell="A1" sqref="A1"/>
    </sheetView>
  </sheetViews>
  <sheetFormatPr defaultColWidth="10" defaultRowHeight="13.5" outlineLevelCol="6"/>
  <cols>
    <col min="1" max="1" width="0.375" customWidth="1"/>
    <col min="2" max="2" width="17" customWidth="1"/>
    <col min="3" max="3" width="18.75" customWidth="1"/>
    <col min="4" max="4" width="17" customWidth="1"/>
    <col min="5" max="5" width="17.375" customWidth="1"/>
    <col min="6" max="6" width="16.875" customWidth="1"/>
    <col min="7" max="7" width="17.5" customWidth="1"/>
  </cols>
  <sheetData>
    <row r="1" ht="16.35" customHeight="1" spans="1:2">
      <c r="A1" s="1"/>
      <c r="B1" s="2" t="s">
        <v>55</v>
      </c>
    </row>
    <row r="2" ht="16.35" customHeight="1" spans="2:7">
      <c r="B2" s="10" t="s">
        <v>56</v>
      </c>
      <c r="C2" s="10"/>
      <c r="D2" s="10"/>
      <c r="E2" s="10"/>
      <c r="F2" s="10"/>
      <c r="G2" s="10"/>
    </row>
    <row r="3" ht="16.35" customHeight="1" spans="2:7">
      <c r="B3" s="10"/>
      <c r="C3" s="10"/>
      <c r="D3" s="10"/>
      <c r="E3" s="10"/>
      <c r="F3" s="10"/>
      <c r="G3" s="10"/>
    </row>
    <row r="4" ht="16.35" customHeight="1" spans="2:7">
      <c r="B4" s="10"/>
      <c r="C4" s="10"/>
      <c r="D4" s="10"/>
      <c r="E4" s="10"/>
      <c r="F4" s="10"/>
      <c r="G4" s="10"/>
    </row>
    <row r="5" ht="20.65" customHeight="1" spans="7:7">
      <c r="G5" s="9" t="s">
        <v>7</v>
      </c>
    </row>
    <row r="6" ht="38.85" customHeight="1" spans="2:7">
      <c r="B6" s="44" t="s">
        <v>32</v>
      </c>
      <c r="C6" s="44"/>
      <c r="D6" s="44"/>
      <c r="E6" s="44"/>
      <c r="F6" s="44"/>
      <c r="G6" s="44"/>
    </row>
    <row r="7" ht="36.2" customHeight="1" spans="2:7">
      <c r="B7" s="44" t="s">
        <v>12</v>
      </c>
      <c r="C7" s="44" t="s">
        <v>57</v>
      </c>
      <c r="D7" s="44" t="s">
        <v>58</v>
      </c>
      <c r="E7" s="44"/>
      <c r="F7" s="44"/>
      <c r="G7" s="44" t="s">
        <v>59</v>
      </c>
    </row>
    <row r="8" ht="36.2" customHeight="1" spans="2:7">
      <c r="B8" s="44"/>
      <c r="C8" s="44"/>
      <c r="D8" s="44" t="s">
        <v>60</v>
      </c>
      <c r="E8" s="44" t="s">
        <v>61</v>
      </c>
      <c r="F8" s="44" t="s">
        <v>62</v>
      </c>
      <c r="G8" s="44"/>
    </row>
    <row r="9" ht="25.9" customHeight="1" spans="2:7">
      <c r="B9" s="45"/>
      <c r="C9" s="45"/>
      <c r="D9" s="45"/>
      <c r="E9" s="45"/>
      <c r="F9" s="45"/>
      <c r="G9" s="45"/>
    </row>
  </sheetData>
  <mergeCells count="6">
    <mergeCell ref="B6:G6"/>
    <mergeCell ref="D7:F7"/>
    <mergeCell ref="B7:B8"/>
    <mergeCell ref="C7:C8"/>
    <mergeCell ref="G7:G8"/>
    <mergeCell ref="B2:G4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"/>
  <sheetViews>
    <sheetView workbookViewId="0">
      <selection activeCell="A1" sqref="A1"/>
    </sheetView>
  </sheetViews>
  <sheetFormatPr defaultColWidth="10" defaultRowHeight="13.5" outlineLevelCol="5"/>
  <cols>
    <col min="1" max="1" width="0.375" customWidth="1"/>
    <col min="2" max="2" width="11.5" customWidth="1"/>
    <col min="3" max="3" width="36.5" customWidth="1"/>
    <col min="4" max="4" width="15.375" customWidth="1"/>
    <col min="5" max="5" width="14.75" customWidth="1"/>
    <col min="6" max="6" width="15.375" customWidth="1"/>
  </cols>
  <sheetData>
    <row r="1" ht="16.35" customHeight="1" spans="1:6">
      <c r="A1" s="1"/>
      <c r="B1" s="36" t="s">
        <v>63</v>
      </c>
      <c r="C1" s="35"/>
      <c r="D1" s="35"/>
      <c r="E1" s="35"/>
      <c r="F1" s="35"/>
    </row>
    <row r="2" ht="16.35" customHeight="1"/>
    <row r="3" ht="24.95" customHeight="1" spans="2:6">
      <c r="B3" s="37" t="s">
        <v>64</v>
      </c>
      <c r="C3" s="37"/>
      <c r="D3" s="37"/>
      <c r="E3" s="37"/>
      <c r="F3" s="37"/>
    </row>
    <row r="4" ht="26.65" customHeight="1" spans="2:6">
      <c r="B4" s="37"/>
      <c r="C4" s="37"/>
      <c r="D4" s="37"/>
      <c r="E4" s="37"/>
      <c r="F4" s="37"/>
    </row>
    <row r="5" ht="16.35" customHeight="1" spans="2:6">
      <c r="B5" s="35"/>
      <c r="C5" s="35"/>
      <c r="D5" s="35"/>
      <c r="E5" s="35"/>
      <c r="F5" s="35"/>
    </row>
    <row r="6" ht="21.6" customHeight="1" spans="2:6">
      <c r="B6" s="35"/>
      <c r="C6" s="35"/>
      <c r="D6" s="35"/>
      <c r="E6" s="35"/>
      <c r="F6" s="9" t="s">
        <v>7</v>
      </c>
    </row>
    <row r="7" ht="33.6" customHeight="1" spans="2:6">
      <c r="B7" s="38" t="s">
        <v>33</v>
      </c>
      <c r="C7" s="38" t="s">
        <v>34</v>
      </c>
      <c r="D7" s="38" t="s">
        <v>65</v>
      </c>
      <c r="E7" s="38"/>
      <c r="F7" s="38"/>
    </row>
    <row r="8" ht="31.15" customHeight="1" spans="2:6">
      <c r="B8" s="38"/>
      <c r="C8" s="38"/>
      <c r="D8" s="38" t="s">
        <v>35</v>
      </c>
      <c r="E8" s="38" t="s">
        <v>36</v>
      </c>
      <c r="F8" s="38" t="s">
        <v>37</v>
      </c>
    </row>
    <row r="9" ht="20.65" customHeight="1" spans="2:6">
      <c r="B9" s="39" t="s">
        <v>12</v>
      </c>
      <c r="C9" s="39"/>
      <c r="D9" s="6"/>
      <c r="E9" s="6"/>
      <c r="F9" s="6"/>
    </row>
    <row r="10" ht="16.35" customHeight="1" spans="2:6">
      <c r="B10" s="40"/>
      <c r="C10" s="41"/>
      <c r="D10" s="8"/>
      <c r="E10" s="8"/>
      <c r="F10" s="8"/>
    </row>
    <row r="11" ht="16.35" customHeight="1" spans="2:6">
      <c r="B11" s="42" t="s">
        <v>66</v>
      </c>
      <c r="C11" s="43" t="s">
        <v>66</v>
      </c>
      <c r="D11" s="8"/>
      <c r="E11" s="8"/>
      <c r="F11" s="8"/>
    </row>
    <row r="12" ht="16.35" customHeight="1" spans="2:6">
      <c r="B12" s="42" t="s">
        <v>67</v>
      </c>
      <c r="C12" s="43" t="s">
        <v>67</v>
      </c>
      <c r="D12" s="8"/>
      <c r="E12" s="8"/>
      <c r="F12" s="8"/>
    </row>
    <row r="13" ht="16.35" customHeight="1" spans="2:6">
      <c r="B13" s="1" t="s">
        <v>68</v>
      </c>
      <c r="C13" s="1"/>
      <c r="D13" s="1"/>
      <c r="E13" s="1"/>
      <c r="F13" s="1"/>
    </row>
  </sheetData>
  <mergeCells count="6">
    <mergeCell ref="D7:F7"/>
    <mergeCell ref="B9:C9"/>
    <mergeCell ref="B13:F13"/>
    <mergeCell ref="B7:B8"/>
    <mergeCell ref="C7:C8"/>
    <mergeCell ref="B3:F4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8"/>
  <sheetViews>
    <sheetView workbookViewId="0">
      <selection activeCell="D14" sqref="D14:D18"/>
    </sheetView>
  </sheetViews>
  <sheetFormatPr defaultColWidth="10" defaultRowHeight="13.5" outlineLevelCol="5"/>
  <cols>
    <col min="1" max="1" width="0.875" customWidth="1"/>
    <col min="2" max="2" width="0.125" customWidth="1"/>
    <col min="3" max="3" width="26" customWidth="1"/>
    <col min="4" max="4" width="16.875" customWidth="1"/>
    <col min="5" max="5" width="26.625" customWidth="1"/>
    <col min="6" max="6" width="17.375" customWidth="1"/>
    <col min="7" max="8" width="9.75" customWidth="1"/>
  </cols>
  <sheetData>
    <row r="1" ht="16.35" customHeight="1" spans="1:3">
      <c r="A1" s="1"/>
      <c r="C1" s="2" t="s">
        <v>69</v>
      </c>
    </row>
    <row r="2" ht="16.35" customHeight="1"/>
    <row r="3" ht="16.35" customHeight="1" spans="3:6">
      <c r="C3" s="10" t="s">
        <v>70</v>
      </c>
      <c r="D3" s="10"/>
      <c r="E3" s="10"/>
      <c r="F3" s="10"/>
    </row>
    <row r="4" ht="16.35" customHeight="1" spans="3:6">
      <c r="C4" s="10"/>
      <c r="D4" s="10"/>
      <c r="E4" s="10"/>
      <c r="F4" s="10"/>
    </row>
    <row r="5" ht="16.35" customHeight="1"/>
    <row r="6" ht="23.25" customHeight="1" spans="6:6">
      <c r="F6" s="31" t="s">
        <v>7</v>
      </c>
    </row>
    <row r="7" ht="34.5" customHeight="1" spans="3:6">
      <c r="C7" s="32" t="s">
        <v>8</v>
      </c>
      <c r="D7" s="32"/>
      <c r="E7" s="32" t="s">
        <v>9</v>
      </c>
      <c r="F7" s="32"/>
    </row>
    <row r="8" ht="32.85" customHeight="1" spans="3:6">
      <c r="C8" s="32" t="s">
        <v>10</v>
      </c>
      <c r="D8" s="32" t="s">
        <v>11</v>
      </c>
      <c r="E8" s="32" t="s">
        <v>10</v>
      </c>
      <c r="F8" s="32" t="s">
        <v>11</v>
      </c>
    </row>
    <row r="9" ht="24.95" customHeight="1" spans="3:6">
      <c r="C9" s="33" t="s">
        <v>12</v>
      </c>
      <c r="D9" s="34">
        <v>32336.13</v>
      </c>
      <c r="E9" s="33" t="s">
        <v>12</v>
      </c>
      <c r="F9" s="34">
        <v>32336.13</v>
      </c>
    </row>
    <row r="10" ht="20.65" customHeight="1" spans="2:6">
      <c r="B10" s="35" t="s">
        <v>71</v>
      </c>
      <c r="C10" s="17" t="s">
        <v>18</v>
      </c>
      <c r="D10" s="34">
        <v>136.13</v>
      </c>
      <c r="E10" s="17" t="s">
        <v>72</v>
      </c>
      <c r="F10" s="34">
        <v>721.3</v>
      </c>
    </row>
    <row r="11" ht="20.65" customHeight="1" spans="2:6">
      <c r="B11" s="35"/>
      <c r="C11" s="17" t="s">
        <v>20</v>
      </c>
      <c r="D11" s="34"/>
      <c r="E11" s="17" t="s">
        <v>19</v>
      </c>
      <c r="F11" s="34">
        <v>31376.03</v>
      </c>
    </row>
    <row r="12" ht="20.65" customHeight="1" spans="2:6">
      <c r="B12" s="35"/>
      <c r="C12" s="17" t="s">
        <v>21</v>
      </c>
      <c r="D12" s="34"/>
      <c r="E12" s="17" t="s">
        <v>73</v>
      </c>
      <c r="F12" s="34">
        <v>238.8</v>
      </c>
    </row>
    <row r="13" ht="20.65" customHeight="1" spans="2:6">
      <c r="B13" s="35"/>
      <c r="C13" s="17" t="s">
        <v>74</v>
      </c>
      <c r="D13" s="34"/>
      <c r="E13" s="17"/>
      <c r="F13" s="34"/>
    </row>
    <row r="14" ht="20.65" customHeight="1" spans="2:6">
      <c r="B14" s="35" t="s">
        <v>75</v>
      </c>
      <c r="C14" s="17" t="s">
        <v>76</v>
      </c>
      <c r="D14" s="34">
        <v>28200</v>
      </c>
      <c r="E14" s="17"/>
      <c r="F14" s="34"/>
    </row>
    <row r="15" ht="20.65" customHeight="1" spans="2:6">
      <c r="B15" s="35"/>
      <c r="C15" s="17" t="s">
        <v>77</v>
      </c>
      <c r="D15" s="34"/>
      <c r="E15" s="17"/>
      <c r="F15" s="34"/>
    </row>
    <row r="16" ht="20.65" customHeight="1" spans="2:6">
      <c r="B16" s="35"/>
      <c r="C16" s="17" t="s">
        <v>78</v>
      </c>
      <c r="D16" s="34"/>
      <c r="E16" s="17"/>
      <c r="F16" s="34"/>
    </row>
    <row r="17" ht="20.65" customHeight="1" spans="2:6">
      <c r="B17" s="35"/>
      <c r="C17" s="17" t="s">
        <v>79</v>
      </c>
      <c r="D17" s="34"/>
      <c r="E17" s="17"/>
      <c r="F17" s="34"/>
    </row>
    <row r="18" ht="20.65" customHeight="1" spans="2:6">
      <c r="B18" s="35" t="s">
        <v>80</v>
      </c>
      <c r="C18" s="17" t="s">
        <v>81</v>
      </c>
      <c r="D18" s="34">
        <v>4000</v>
      </c>
      <c r="E18" s="17"/>
      <c r="F18" s="34"/>
    </row>
  </sheetData>
  <mergeCells count="3">
    <mergeCell ref="C7:D7"/>
    <mergeCell ref="E7:F7"/>
    <mergeCell ref="C3:F4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2"/>
  <sheetViews>
    <sheetView workbookViewId="0">
      <selection activeCell="F17" sqref="F17"/>
    </sheetView>
  </sheetViews>
  <sheetFormatPr defaultColWidth="10" defaultRowHeight="13.5"/>
  <cols>
    <col min="1" max="1" width="0.375" customWidth="1"/>
    <col min="2" max="2" width="10" customWidth="1"/>
    <col min="3" max="3" width="30" customWidth="1"/>
    <col min="4" max="4" width="11.5" customWidth="1"/>
    <col min="5" max="5" width="9.75" customWidth="1"/>
    <col min="6" max="6" width="10.625" customWidth="1"/>
    <col min="7" max="7" width="11.125" customWidth="1"/>
    <col min="8" max="8" width="10.625" customWidth="1"/>
    <col min="9" max="9" width="10.875" customWidth="1"/>
    <col min="10" max="10" width="10.75" customWidth="1"/>
    <col min="11" max="11" width="10.5" customWidth="1"/>
    <col min="12" max="12" width="11.375" customWidth="1"/>
    <col min="13" max="13" width="11.5" customWidth="1"/>
  </cols>
  <sheetData>
    <row r="1" ht="16.35" customHeight="1" spans="1:2">
      <c r="A1" s="1"/>
      <c r="B1" s="2" t="s">
        <v>82</v>
      </c>
    </row>
    <row r="2" ht="16.35" customHeight="1"/>
    <row r="3" ht="16.35" customHeight="1" spans="2:13">
      <c r="B3" s="21" t="s">
        <v>83</v>
      </c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</row>
    <row r="4" ht="16.35" customHeight="1" spans="2:13"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</row>
    <row r="5" ht="16.35" customHeight="1"/>
    <row r="6" ht="22.35" customHeight="1" spans="13:13">
      <c r="M6" s="9" t="s">
        <v>7</v>
      </c>
    </row>
    <row r="7" ht="36.2" customHeight="1" spans="2:13">
      <c r="B7" s="22" t="s">
        <v>84</v>
      </c>
      <c r="C7" s="22"/>
      <c r="D7" s="22" t="s">
        <v>35</v>
      </c>
      <c r="E7" s="23" t="s">
        <v>85</v>
      </c>
      <c r="F7" s="23" t="s">
        <v>86</v>
      </c>
      <c r="G7" s="23" t="s">
        <v>87</v>
      </c>
      <c r="H7" s="23" t="s">
        <v>88</v>
      </c>
      <c r="I7" s="23" t="s">
        <v>89</v>
      </c>
      <c r="J7" s="23" t="s">
        <v>90</v>
      </c>
      <c r="K7" s="23" t="s">
        <v>91</v>
      </c>
      <c r="L7" s="23" t="s">
        <v>92</v>
      </c>
      <c r="M7" s="23" t="s">
        <v>93</v>
      </c>
    </row>
    <row r="8" ht="30.2" customHeight="1" spans="2:13">
      <c r="B8" s="22" t="s">
        <v>48</v>
      </c>
      <c r="C8" s="22" t="s">
        <v>34</v>
      </c>
      <c r="D8" s="22"/>
      <c r="E8" s="23"/>
      <c r="F8" s="23"/>
      <c r="G8" s="23"/>
      <c r="H8" s="23"/>
      <c r="I8" s="23"/>
      <c r="J8" s="23"/>
      <c r="K8" s="23"/>
      <c r="L8" s="23"/>
      <c r="M8" s="23"/>
    </row>
    <row r="9" ht="20.65" customHeight="1" spans="2:13">
      <c r="B9" s="24" t="s">
        <v>12</v>
      </c>
      <c r="C9" s="24"/>
      <c r="D9" s="25">
        <f t="shared" ref="D9:D12" si="0">E9+I9+M9</f>
        <v>32336.13</v>
      </c>
      <c r="E9" s="25">
        <v>136.13</v>
      </c>
      <c r="F9" s="25"/>
      <c r="G9" s="25"/>
      <c r="H9" s="25"/>
      <c r="I9" s="28">
        <v>28200</v>
      </c>
      <c r="J9" s="25"/>
      <c r="K9" s="25"/>
      <c r="L9" s="25"/>
      <c r="M9" s="28">
        <v>4000</v>
      </c>
    </row>
    <row r="10" ht="20.65" customHeight="1" spans="2:13">
      <c r="B10" s="26" t="s">
        <v>38</v>
      </c>
      <c r="C10" s="27" t="s">
        <v>19</v>
      </c>
      <c r="D10" s="25">
        <f t="shared" si="0"/>
        <v>32336.13</v>
      </c>
      <c r="E10" s="28">
        <v>136.13</v>
      </c>
      <c r="F10" s="28"/>
      <c r="G10" s="28"/>
      <c r="H10" s="28"/>
      <c r="I10" s="28">
        <v>28200</v>
      </c>
      <c r="J10" s="28"/>
      <c r="K10" s="28"/>
      <c r="L10" s="28"/>
      <c r="M10" s="28">
        <v>4000</v>
      </c>
    </row>
    <row r="11" ht="18.2" customHeight="1" spans="2:13">
      <c r="B11" s="29" t="s">
        <v>94</v>
      </c>
      <c r="C11" s="30" t="s">
        <v>95</v>
      </c>
      <c r="D11" s="25">
        <f t="shared" si="0"/>
        <v>32336.13</v>
      </c>
      <c r="E11" s="28">
        <v>136.13</v>
      </c>
      <c r="F11" s="28"/>
      <c r="G11" s="28"/>
      <c r="H11" s="28"/>
      <c r="I11" s="28">
        <v>28200</v>
      </c>
      <c r="J11" s="28"/>
      <c r="K11" s="28"/>
      <c r="L11" s="28"/>
      <c r="M11" s="28">
        <v>4000</v>
      </c>
    </row>
    <row r="12" ht="19.9" customHeight="1" spans="2:13">
      <c r="B12" s="29" t="s">
        <v>96</v>
      </c>
      <c r="C12" s="30" t="s">
        <v>97</v>
      </c>
      <c r="D12" s="25">
        <f t="shared" si="0"/>
        <v>32336.13</v>
      </c>
      <c r="E12" s="28">
        <v>136.13</v>
      </c>
      <c r="F12" s="28"/>
      <c r="G12" s="28"/>
      <c r="H12" s="28"/>
      <c r="I12" s="28">
        <v>28200</v>
      </c>
      <c r="J12" s="28"/>
      <c r="K12" s="28"/>
      <c r="L12" s="28"/>
      <c r="M12" s="28">
        <v>4000</v>
      </c>
    </row>
  </sheetData>
  <mergeCells count="13">
    <mergeCell ref="B7:C7"/>
    <mergeCell ref="B9:C9"/>
    <mergeCell ref="D7:D8"/>
    <mergeCell ref="E7:E8"/>
    <mergeCell ref="F7:F8"/>
    <mergeCell ref="G7:G8"/>
    <mergeCell ref="H7:H8"/>
    <mergeCell ref="I7:I8"/>
    <mergeCell ref="J7:J8"/>
    <mergeCell ref="K7:K8"/>
    <mergeCell ref="L7:L8"/>
    <mergeCell ref="M7:M8"/>
    <mergeCell ref="B3:M4"/>
  </mergeCells>
  <printOptions horizontalCentered="1"/>
  <pageMargins left="0.118000000715256" right="0.118000000715256" top="0.39300000667572" bottom="0.0780000016093254" header="0" footer="0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4"/>
  <sheetViews>
    <sheetView workbookViewId="0">
      <selection activeCell="F16" sqref="F16"/>
    </sheetView>
  </sheetViews>
  <sheetFormatPr defaultColWidth="10" defaultRowHeight="13.5" outlineLevelCol="5"/>
  <cols>
    <col min="1" max="1" width="0.5" customWidth="1"/>
    <col min="2" max="2" width="16.25" customWidth="1"/>
    <col min="3" max="3" width="28" customWidth="1"/>
    <col min="4" max="4" width="17.875" customWidth="1"/>
    <col min="5" max="5" width="17.375" customWidth="1"/>
    <col min="6" max="6" width="15.5" customWidth="1"/>
  </cols>
  <sheetData>
    <row r="1" ht="16.35" customHeight="1" spans="1:2">
      <c r="A1" s="1"/>
      <c r="B1" s="2" t="s">
        <v>98</v>
      </c>
    </row>
    <row r="2" ht="16.35" customHeight="1"/>
    <row r="3" ht="16.35" customHeight="1" spans="2:6">
      <c r="B3" s="10" t="s">
        <v>99</v>
      </c>
      <c r="C3" s="10"/>
      <c r="D3" s="10"/>
      <c r="E3" s="10"/>
      <c r="F3" s="10"/>
    </row>
    <row r="4" ht="16.35" customHeight="1" spans="2:6">
      <c r="B4" s="10"/>
      <c r="C4" s="10"/>
      <c r="D4" s="10"/>
      <c r="E4" s="10"/>
      <c r="F4" s="10"/>
    </row>
    <row r="5" ht="16.35" customHeight="1" spans="2:6">
      <c r="B5" s="11"/>
      <c r="C5" s="11"/>
      <c r="D5" s="11"/>
      <c r="E5" s="11"/>
      <c r="F5" s="11"/>
    </row>
    <row r="6" ht="18.95" customHeight="1" spans="2:6">
      <c r="B6" s="11"/>
      <c r="C6" s="11"/>
      <c r="D6" s="11"/>
      <c r="E6" s="11"/>
      <c r="F6" s="12" t="s">
        <v>7</v>
      </c>
    </row>
    <row r="7" ht="31.9" customHeight="1" spans="2:6">
      <c r="B7" s="13" t="s">
        <v>48</v>
      </c>
      <c r="C7" s="13" t="s">
        <v>34</v>
      </c>
      <c r="D7" s="13" t="s">
        <v>35</v>
      </c>
      <c r="E7" s="13" t="s">
        <v>100</v>
      </c>
      <c r="F7" s="13" t="s">
        <v>101</v>
      </c>
    </row>
    <row r="8" ht="23.25" customHeight="1" spans="2:6">
      <c r="B8" s="14" t="s">
        <v>12</v>
      </c>
      <c r="C8" s="14"/>
      <c r="D8" s="15">
        <v>32336.13</v>
      </c>
      <c r="E8" s="15">
        <v>22025.64</v>
      </c>
      <c r="F8" s="15">
        <v>10310.49</v>
      </c>
    </row>
    <row r="9" ht="21.6" customHeight="1" spans="2:6">
      <c r="B9" s="16" t="s">
        <v>102</v>
      </c>
      <c r="C9" s="17" t="s">
        <v>72</v>
      </c>
      <c r="D9" s="18">
        <v>721.3</v>
      </c>
      <c r="E9" s="18">
        <v>721.3</v>
      </c>
      <c r="F9" s="18"/>
    </row>
    <row r="10" ht="20.65" customHeight="1" spans="2:6">
      <c r="B10" s="19" t="s">
        <v>103</v>
      </c>
      <c r="C10" s="20" t="s">
        <v>104</v>
      </c>
      <c r="D10" s="18">
        <v>678.8</v>
      </c>
      <c r="E10" s="18">
        <v>678.8</v>
      </c>
      <c r="F10" s="18"/>
    </row>
    <row r="11" ht="20.65" customHeight="1" spans="2:6">
      <c r="B11" s="19" t="s">
        <v>105</v>
      </c>
      <c r="C11" s="20" t="s">
        <v>106</v>
      </c>
      <c r="D11" s="18">
        <v>328.4</v>
      </c>
      <c r="E11" s="18">
        <v>328.4</v>
      </c>
      <c r="F11" s="18"/>
    </row>
    <row r="12" ht="20.65" customHeight="1" spans="2:6">
      <c r="B12" s="19" t="s">
        <v>107</v>
      </c>
      <c r="C12" s="20" t="s">
        <v>108</v>
      </c>
      <c r="D12" s="18">
        <v>164.2</v>
      </c>
      <c r="E12" s="18">
        <v>164.2</v>
      </c>
      <c r="F12" s="18"/>
    </row>
    <row r="13" ht="20.65" customHeight="1" spans="2:6">
      <c r="B13" s="19" t="s">
        <v>109</v>
      </c>
      <c r="C13" s="20" t="s">
        <v>110</v>
      </c>
      <c r="D13" s="18">
        <v>186.2</v>
      </c>
      <c r="E13" s="18">
        <v>186.2</v>
      </c>
      <c r="F13" s="18"/>
    </row>
    <row r="14" ht="20.65" customHeight="1" spans="2:6">
      <c r="B14" s="19" t="s">
        <v>111</v>
      </c>
      <c r="C14" s="20" t="s">
        <v>112</v>
      </c>
      <c r="D14" s="18">
        <v>42.5</v>
      </c>
      <c r="E14" s="18">
        <v>42.5</v>
      </c>
      <c r="F14" s="18"/>
    </row>
    <row r="15" ht="20.65" customHeight="1" spans="2:6">
      <c r="B15" s="19" t="s">
        <v>113</v>
      </c>
      <c r="C15" s="20" t="s">
        <v>114</v>
      </c>
      <c r="D15" s="18">
        <v>42.5</v>
      </c>
      <c r="E15" s="18">
        <v>42.5</v>
      </c>
      <c r="F15" s="18"/>
    </row>
    <row r="16" ht="21.6" customHeight="1" spans="2:6">
      <c r="B16" s="16" t="s">
        <v>38</v>
      </c>
      <c r="C16" s="17" t="s">
        <v>19</v>
      </c>
      <c r="D16" s="18">
        <v>31376.03</v>
      </c>
      <c r="E16" s="18">
        <v>21065.54</v>
      </c>
      <c r="F16" s="18">
        <v>10310.49</v>
      </c>
    </row>
    <row r="17" ht="20.65" customHeight="1" spans="2:6">
      <c r="B17" s="19" t="s">
        <v>115</v>
      </c>
      <c r="C17" s="20" t="s">
        <v>116</v>
      </c>
      <c r="D17" s="18">
        <v>31085.13</v>
      </c>
      <c r="E17" s="18">
        <v>20774.64</v>
      </c>
      <c r="F17" s="18">
        <v>10310.49</v>
      </c>
    </row>
    <row r="18" ht="20.65" customHeight="1" spans="2:6">
      <c r="B18" s="19" t="s">
        <v>117</v>
      </c>
      <c r="C18" s="20" t="s">
        <v>118</v>
      </c>
      <c r="D18" s="18">
        <v>31085.13</v>
      </c>
      <c r="E18" s="18">
        <v>20774.64</v>
      </c>
      <c r="F18" s="18">
        <v>10310.49</v>
      </c>
    </row>
    <row r="19" ht="20.65" customHeight="1" spans="2:6">
      <c r="B19" s="19" t="s">
        <v>119</v>
      </c>
      <c r="C19" s="20" t="s">
        <v>120</v>
      </c>
      <c r="D19" s="18">
        <v>290.9</v>
      </c>
      <c r="E19" s="18">
        <v>290.9</v>
      </c>
      <c r="F19" s="18"/>
    </row>
    <row r="20" ht="20.65" customHeight="1" spans="2:6">
      <c r="B20" s="19" t="s">
        <v>121</v>
      </c>
      <c r="C20" s="20" t="s">
        <v>122</v>
      </c>
      <c r="D20" s="18">
        <v>174.5</v>
      </c>
      <c r="E20" s="18">
        <v>174.5</v>
      </c>
      <c r="F20" s="18"/>
    </row>
    <row r="21" ht="20.65" customHeight="1" spans="2:6">
      <c r="B21" s="19" t="s">
        <v>123</v>
      </c>
      <c r="C21" s="20" t="s">
        <v>124</v>
      </c>
      <c r="D21" s="18">
        <v>116.4</v>
      </c>
      <c r="E21" s="18">
        <v>116.4</v>
      </c>
      <c r="F21" s="18"/>
    </row>
    <row r="22" ht="21.6" customHeight="1" spans="2:6">
      <c r="B22" s="16" t="s">
        <v>125</v>
      </c>
      <c r="C22" s="17" t="s">
        <v>73</v>
      </c>
      <c r="D22" s="18">
        <v>238.8</v>
      </c>
      <c r="E22" s="18">
        <v>238.8</v>
      </c>
      <c r="F22" s="18"/>
    </row>
    <row r="23" ht="20.65" customHeight="1" spans="2:6">
      <c r="B23" s="19" t="s">
        <v>126</v>
      </c>
      <c r="C23" s="20" t="s">
        <v>127</v>
      </c>
      <c r="D23" s="18">
        <v>238.8</v>
      </c>
      <c r="E23" s="18">
        <v>238.8</v>
      </c>
      <c r="F23" s="18"/>
    </row>
    <row r="24" ht="20.65" customHeight="1" spans="2:6">
      <c r="B24" s="19" t="s">
        <v>128</v>
      </c>
      <c r="C24" s="20" t="s">
        <v>129</v>
      </c>
      <c r="D24" s="18">
        <v>238.8</v>
      </c>
      <c r="E24" s="18">
        <v>238.8</v>
      </c>
      <c r="F24" s="18"/>
    </row>
  </sheetData>
  <mergeCells count="2">
    <mergeCell ref="B8:C8"/>
    <mergeCell ref="B3:F4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封面</vt:lpstr>
      <vt:lpstr>表一</vt:lpstr>
      <vt:lpstr>表二</vt:lpstr>
      <vt:lpstr>表三</vt:lpstr>
      <vt:lpstr>表四</vt:lpstr>
      <vt:lpstr>表五</vt:lpstr>
      <vt:lpstr>表六</vt:lpstr>
      <vt:lpstr>表七</vt:lpstr>
      <vt:lpstr>表八</vt:lpstr>
      <vt:lpstr>表九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小冉同学</cp:lastModifiedBy>
  <dcterms:created xsi:type="dcterms:W3CDTF">2024-03-06T08:09:00Z</dcterms:created>
  <dcterms:modified xsi:type="dcterms:W3CDTF">2024-03-07T08:41:42Z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32AC25629680442ABACBB6F2C19B5952</vt:lpwstr>
  </property>
  <property fmtid="{D5CDD505-2E9C-101B-9397-08002B2CF9AE}" pid="3" name="KSOProductBuildVer">
    <vt:lpwstr>2052-11.3.0.9228</vt:lpwstr>
  </property>
</Properties>
</file>