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</sheets>
  <definedNames>
    <definedName name="_xlnm.Print_Area" localSheetId="0">'01、部门收支总表'!$A$1:$D$31</definedName>
    <definedName name="_xlnm.Print_Area" localSheetId="1">'02、部门收入总表'!$A$1:$L$34</definedName>
    <definedName name="_xlnm.Print_Area" localSheetId="2">'03、部门支出总表'!$A$1:$H$33</definedName>
    <definedName name="_xlnm.Print_Area" localSheetId="4">'05、一般公共预算支出表'!$A$1:$E$34</definedName>
    <definedName name="_xlnm.Print_Area" localSheetId="5">'06、一般公共预算基本支出表'!$A$1:$E$40</definedName>
    <definedName name="_xlnm.Print_Area" localSheetId="6">'07、一般公共预算“三公”经费支出表'!$A$1:$F$7</definedName>
    <definedName name="_xlnm.Print_Area" localSheetId="7">'08、政府性基金预算支出表'!$A$1:$E$5</definedName>
    <definedName name="_xlnm.Print_Area" localSheetId="8">'09、政府采购预算明细表'!$A$1:$K$6</definedName>
    <definedName name="_xlnm.Print_Area">#REF!</definedName>
    <definedName name="_xlnm.Print_Titles" localSheetId="1">'02、部门收入总表'!$1:$5</definedName>
    <definedName name="_xlnm.Print_Titles" localSheetId="2">'03、部门支出总表'!$1:$4</definedName>
    <definedName name="_xlnm.Print_Titles" localSheetId="4">'05、一般公共预算支出表'!$1:$5</definedName>
    <definedName name="_xlnm.Print_Titles" localSheetId="5">'06、一般公共预算基本支出表'!$1:$5</definedName>
    <definedName name="_xlnm.Print_Titles" localSheetId="6">'07、一般公共预算“三公”经费支出表'!$1:$6</definedName>
    <definedName name="_xlnm.Print_Titles" localSheetId="7">'08、政府性基金预算支出表'!$1:$5</definedName>
    <definedName name="_xlnm.Print_Titles" localSheetId="8">'09、政府采购预算明细表'!$1:$4</definedName>
    <definedName name="_xlnm.Print_Titles">#N/A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<sst xmlns="http://schemas.openxmlformats.org/spreadsheetml/2006/main" count="387" uniqueCount="206">
  <si>
    <t>表1</t>
  </si>
  <si>
    <t>部门收支总表</t>
  </si>
  <si>
    <t>重庆市万州区人力资源和社会保障局</t>
  </si>
  <si>
    <t>单位：万元</t>
  </si>
  <si>
    <t>收入</t>
  </si>
  <si>
    <t>支出</t>
  </si>
  <si>
    <t>项目</t>
  </si>
  <si>
    <t>预算数</t>
  </si>
  <si>
    <t>一般公共预算拨款收入</t>
  </si>
  <si>
    <t>一般公共服务支出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</si>
  <si>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</si>
  <si>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</si>
  <si>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</si>
  <si>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</si>
  <si>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</si>
  <si>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住房保障支出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</si>
  <si>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</si>
  <si>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</si>
  <si>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</si>
  <si>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</si>
  <si>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</si>
  <si>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</si>
  <si>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</si>
  <si>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</si>
  <si>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</si>
  <si>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</si>
  <si>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</si>
  <si>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</si>
  <si>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</si>
  <si>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</si>
  <si>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</si>
  <si>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</si>
  <si>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201</t>
  </si>
  <si>
    <t xml:space="preserve">  20110</t>
  </si>
  <si>
    <t xml:space="preserve">  人力资源事务</t>
  </si>
  <si>
    <t xml:space="preserve">    2011002</t>
  </si>
  <si>
    <t xml:space="preserve">    一般行政管理事务（人力资源事务）</t>
  </si>
  <si>
    <t xml:space="preserve">    2011008</t>
  </si>
  <si>
    <t xml:space="preserve">    引进人才费用</t>
  </si>
  <si>
    <t xml:space="preserve">    2011050</t>
  </si>
  <si>
    <t xml:space="preserve">    事业运行（人力资源事务）</t>
  </si>
  <si>
    <t>208</t>
  </si>
  <si>
    <t xml:space="preserve">  20801</t>
  </si>
  <si>
    <t xml:space="preserve">  人力资源和社会保障管理事务</t>
  </si>
  <si>
    <t xml:space="preserve">    2080101</t>
  </si>
  <si>
    <t xml:space="preserve">    行政运行（人力资源和社会保障管理事务）</t>
  </si>
  <si>
    <t xml:space="preserve">    2080105</t>
  </si>
  <si>
    <t xml:space="preserve">    劳动保障监察</t>
  </si>
  <si>
    <t xml:space="preserve">    2080110</t>
  </si>
  <si>
    <t xml:space="preserve">    劳动关系和维权</t>
  </si>
  <si>
    <t xml:space="preserve">    2080111</t>
  </si>
  <si>
    <t xml:space="preserve">    公共就业服务和职业技能鉴定机构</t>
  </si>
  <si>
    <t xml:space="preserve">    2080112</t>
  </si>
  <si>
    <t xml:space="preserve">    劳动人事争议调解仲裁</t>
  </si>
  <si>
    <t xml:space="preserve">    2080199</t>
  </si>
  <si>
    <t xml:space="preserve">    其他人力资源和社会保障管理事务支出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</si>
  <si>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</si>
  <si>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</si>
  <si>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</si>
  <si>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</si>
  <si>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</si>
  <si>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</si>
  <si>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</si>
  <si>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</si>
  <si>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</si>
  <si>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</si>
  <si>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2080802</t>
  </si>
  <si>
    <t xml:space="preserve">    伤残抚恤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</si>
  <si>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</si>
  <si>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</si>
  <si>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</si>
  <si>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</si>
  <si>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</si>
  <si>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</si>
  <si>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</si>
  <si>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</si>
  <si>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</si>
  <si>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</si>
  <si>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</si>
  <si>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</si>
  <si>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</si>
  <si>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</si>
  <si>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</si>
  <si>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</si>
  <si>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</si>
  <si>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</si>
  <si>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</si>
  <si>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</si>
  <si>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</si>
  <si>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</si>
  <si>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</si>
  <si>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</si>
  <si>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</si>
  <si>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</si>
  <si>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</si>
  <si>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</si>
  <si>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</si>
  <si>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</si>
  <si>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</si>
  <si>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</si>
  <si>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</si>
  <si>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</si>
  <si>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</si>
  <si>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</si>
  <si>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</si>
  <si>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</si>
  <si>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</si>
  <si>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</si>
  <si>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</si>
  <si>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</si>
  <si>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年预算数</t>
    </r>
  </si>
  <si>
    <t>小计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</si>
  <si>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</si>
  <si>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</si>
  <si>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</si>
  <si>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年基本支出</t>
    </r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</si>
  <si>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</si>
  <si>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</si>
  <si>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</si>
  <si>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</si>
  <si>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</si>
  <si>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</si>
  <si>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</si>
  <si>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</si>
  <si>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</si>
  <si>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</si>
  <si>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</si>
  <si>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</si>
  <si>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</si>
  <si>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</si>
  <si>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</si>
  <si>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</si>
  <si>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</si>
  <si>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</si>
  <si>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</si>
  <si>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</si>
  <si>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</si>
  <si>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</si>
  <si>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</si>
  <si>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</si>
  <si>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</si>
  <si>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</si>
  <si>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</si>
  <si>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</si>
  <si>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</si>
  <si>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</si>
  <si>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</si>
  <si>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</si>
  <si>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</si>
  <si>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</si>
  <si>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</si>
  <si>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</si>
  <si>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</si>
  <si>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</si>
  <si>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</si>
  <si>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</si>
  <si>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</si>
  <si>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</si>
  <si>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</si>
  <si>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</si>
  <si>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</si>
  <si>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</si>
  <si>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</si>
  <si>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</si>
  <si>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</si>
  <si>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</si>
  <si>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</si>
  <si>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</si>
  <si>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</si>
  <si>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</si>
  <si>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</si>
  <si>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</si>
  <si>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</si>
  <si>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</si>
  <si>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</si>
  <si>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</si>
  <si>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</si>
  <si>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</si>
  <si>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</si>
  <si>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</si>
  <si>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</si>
  <si>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</si>
  <si>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</si>
  <si>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</si>
  <si>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</si>
  <si>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</si>
  <si>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>表7</t>
  </si>
  <si>
    <t>一般公共预算“三公”经费支出表</t>
  </si>
  <si>
    <r>
      <rPr>
        <b/>
        <sz val="11"/>
        <color indexed="8"/>
        <rFont val="宋体"/>
        <charset val="134"/>
      </rPr>
      <t>2020</t>
    </r>
    <r>
      <rPr>
        <b/>
        <sz val="11"/>
        <color indexed="8"/>
        <rFont val="宋体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</si>
  <si>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</si>
  <si>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</si>
  <si>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</si>
  <si>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</si>
  <si>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</si>
  <si>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</si>
  <si>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</si>
  <si>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</si>
  <si>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本单位无政府性基金收支，故此表无数据。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</si>
  <si>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</si>
  <si>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</si>
  <si>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</si>
  <si>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</si>
  <si>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</si>
  <si>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</si>
  <si>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</si>
  <si>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货物</t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</si>
</sst>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8" formatCode="#,##0.00_ ;[Red]\-#,##0.00\ "/>
    <numFmt numFmtId="43" formatCode="_ * #,##0.00_ ;_ * \-#,##0.00_ ;_ * &quot;-&quot;??_ ;_ @_ "/>
    <numFmt numFmtId="179" formatCode="#,##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9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9" fillId="0" borderId="0"/>
    <xf numFmtId="0" fontId="0" fillId="22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4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" fillId="11" borderId="9" applyNumberFormat="false" applyFont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4" fillId="21" borderId="1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6" fillId="32" borderId="15" applyNumberFormat="false" applyAlignment="false" applyProtection="false">
      <alignment vertical="center"/>
    </xf>
    <xf numFmtId="0" fontId="21" fillId="21" borderId="13" applyNumberFormat="false" applyAlignment="false" applyProtection="false">
      <alignment vertical="center"/>
    </xf>
    <xf numFmtId="0" fontId="20" fillId="19" borderId="12" applyNumberFormat="false" applyAlignment="false" applyProtection="false">
      <alignment vertical="center"/>
    </xf>
    <xf numFmtId="0" fontId="27" fillId="0" borderId="17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3" fillId="11" borderId="9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0" borderId="0"/>
    <xf numFmtId="0" fontId="8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/>
    </xf>
    <xf numFmtId="178" fontId="0" fillId="0" borderId="1" xfId="0" applyNumberFormat="true" applyFill="true" applyBorder="true" applyAlignment="true">
      <alignment horizontal="right" vertical="center" wrapText="true"/>
    </xf>
    <xf numFmtId="49" fontId="0" fillId="0" borderId="1" xfId="0" applyNumberFormat="true" applyFill="true" applyBorder="true" applyAlignment="true">
      <alignment horizontal="right" vertical="center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3" fillId="0" borderId="0" xfId="0" applyFont="true" applyFill="true">
      <alignment vertical="center"/>
    </xf>
    <xf numFmtId="0" fontId="3" fillId="0" borderId="0" xfId="0" applyFont="true">
      <alignment vertical="center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177" fontId="3" fillId="0" borderId="1" xfId="0" applyNumberFormat="true" applyFont="true" applyFill="true" applyBorder="true" applyAlignment="true">
      <alignment horizontal="right" vertical="center" wrapText="true"/>
    </xf>
    <xf numFmtId="0" fontId="3" fillId="0" borderId="0" xfId="0" applyFont="true" applyAlignment="true">
      <alignment horizontal="right" vertical="center"/>
    </xf>
    <xf numFmtId="0" fontId="4" fillId="0" borderId="0" xfId="0" applyFont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right" vertical="center" wrapText="true"/>
    </xf>
    <xf numFmtId="0" fontId="4" fillId="0" borderId="0" xfId="0" applyFont="true" applyAlignment="true">
      <alignment vertical="center"/>
    </xf>
    <xf numFmtId="0" fontId="2" fillId="0" borderId="6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3" fillId="0" borderId="7" xfId="0" applyNumberFormat="true" applyFont="true" applyFill="true" applyBorder="true" applyAlignment="true">
      <alignment horizontal="left" vertical="center" wrapText="true"/>
    </xf>
    <xf numFmtId="0" fontId="3" fillId="0" borderId="7" xfId="0" applyNumberFormat="true" applyFont="true" applyFill="true" applyBorder="true" applyAlignment="true">
      <alignment horizontal="left" vertical="center" wrapText="true"/>
    </xf>
    <xf numFmtId="177" fontId="3" fillId="0" borderId="7" xfId="0" applyNumberFormat="true" applyFont="true" applyFill="true" applyBorder="true" applyAlignment="true">
      <alignment horizontal="right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vertical="center" wrapText="true"/>
    </xf>
    <xf numFmtId="177" fontId="3" fillId="0" borderId="1" xfId="0" applyNumberFormat="true" applyFont="true" applyBorder="true" applyAlignment="true">
      <alignment vertical="center" wrapText="true"/>
    </xf>
    <xf numFmtId="0" fontId="3" fillId="0" borderId="1" xfId="0" applyFont="true" applyBorder="true" applyAlignment="true">
      <alignment vertical="center"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vertical="center" wrapText="true"/>
    </xf>
    <xf numFmtId="177" fontId="3" fillId="0" borderId="1" xfId="0" applyNumberFormat="true" applyFont="true" applyBorder="true" applyAlignment="true">
      <alignment horizontal="right" vertical="center" wrapText="true"/>
    </xf>
    <xf numFmtId="177" fontId="6" fillId="0" borderId="1" xfId="0" applyNumberFormat="true" applyFont="true" applyFill="true" applyBorder="true" applyAlignment="true">
      <alignment horizontal="right" vertical="center" wrapText="true"/>
    </xf>
    <xf numFmtId="179" fontId="3" fillId="0" borderId="1" xfId="0" applyNumberFormat="true" applyFont="true" applyBorder="true" applyAlignment="true">
      <alignment horizontal="righ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0" fontId="3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right" vertical="center" wrapText="true"/>
    </xf>
    <xf numFmtId="0" fontId="1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right" vertical="center" wrapText="true"/>
    </xf>
    <xf numFmtId="0" fontId="0" fillId="0" borderId="0" xfId="0" applyFont="true" applyFill="true">
      <alignment vertical="center"/>
    </xf>
    <xf numFmtId="0" fontId="0" fillId="0" borderId="1" xfId="0" applyFont="true" applyFill="true" applyBorder="true" applyAlignment="true">
      <alignment vertical="center" wrapText="true"/>
    </xf>
    <xf numFmtId="177" fontId="0" fillId="0" borderId="1" xfId="0" applyNumberFormat="true" applyFont="true" applyFill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77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79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>
      <alignment vertical="center"/>
    </xf>
  </cellXfs>
  <cellStyles count="52">
    <cellStyle name="常规" xfId="0" builtinId="0"/>
    <cellStyle name="常规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注释 2" xfId="14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GridLines="0" showZeros="0" tabSelected="1" workbookViewId="0">
      <selection activeCell="A6" sqref="A6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11" t="s">
        <v>0</v>
      </c>
    </row>
    <row r="2" ht="21" customHeight="true" spans="1:4">
      <c r="A2" s="4" t="s">
        <v>1</v>
      </c>
      <c r="B2" s="4"/>
      <c r="C2" s="4"/>
      <c r="D2" s="4"/>
    </row>
    <row r="3" ht="18" customHeight="true" spans="1:4">
      <c r="A3" s="52" t="s">
        <v>2</v>
      </c>
      <c r="B3" s="3"/>
      <c r="C3" s="3"/>
      <c r="D3" s="10" t="s">
        <v>3</v>
      </c>
    </row>
    <row r="4" ht="18" customHeight="true" spans="1:4">
      <c r="A4" s="19" t="s">
        <v>4</v>
      </c>
      <c r="B4" s="25"/>
      <c r="C4" s="19" t="s">
        <v>5</v>
      </c>
      <c r="D4" s="25"/>
    </row>
    <row r="5" ht="18" customHeight="true" spans="1:4">
      <c r="A5" s="5" t="s">
        <v>6</v>
      </c>
      <c r="B5" s="5" t="s">
        <v>7</v>
      </c>
      <c r="C5" s="5" t="s">
        <v>6</v>
      </c>
      <c r="D5" s="5" t="s">
        <v>7</v>
      </c>
    </row>
    <row r="6" s="2" customFormat="true" ht="18" customHeight="true" spans="1:4">
      <c r="A6" s="53" t="s">
        <v>8</v>
      </c>
      <c r="B6" s="54">
        <v>1680.7</v>
      </c>
      <c r="C6" s="55" t="s">
        <v>9</v>
      </c>
      <c r="D6" s="54">
        <v>211.55</v>
      </c>
    </row>
    <row r="7" s="2" customFormat="true" ht="18" customHeight="true" spans="1:4">
      <c r="A7" s="53" t="s">
        <v>10</v>
      </c>
      <c r="B7" s="54">
        <v>0</v>
      </c>
      <c r="C7" s="55" t="s">
        <v>11</v>
      </c>
      <c r="D7" s="54">
        <v>1301.35</v>
      </c>
    </row>
    <row r="8" s="2" customFormat="true" ht="18" customHeight="true" spans="1:4">
      <c r="A8" s="53" t="s">
        <v>12</v>
      </c>
      <c r="B8" s="54">
        <v>0</v>
      </c>
      <c r="C8" s="55" t="s">
        <v>13</v>
      </c>
      <c r="D8" s="54">
        <v>95.67</v>
      </c>
    </row>
    <row r="9" s="2" customFormat="true" ht="18" customHeight="true" spans="1:4">
      <c r="A9" s="53" t="s">
        <v>14</v>
      </c>
      <c r="B9" s="54">
        <v>0</v>
      </c>
      <c r="C9" s="55" t="s">
        <v>15</v>
      </c>
      <c r="D9" s="54">
        <v>72.13</v>
      </c>
    </row>
    <row r="10" s="2" customFormat="true" ht="18" customHeight="true" spans="1:4">
      <c r="A10" s="53" t="s">
        <v>16</v>
      </c>
      <c r="B10" s="54">
        <v>0</v>
      </c>
      <c r="C10" s="55">
        <v>0</v>
      </c>
      <c r="D10" s="54">
        <v>0</v>
      </c>
    </row>
    <row r="11" s="2" customFormat="true" ht="18" customHeight="true" spans="1:4">
      <c r="A11" s="53" t="s">
        <v>17</v>
      </c>
      <c r="B11" s="54">
        <v>0</v>
      </c>
      <c r="C11" s="55">
        <v>0</v>
      </c>
      <c r="D11" s="54">
        <v>0</v>
      </c>
    </row>
    <row r="12" ht="18" customHeight="true" spans="1:4">
      <c r="A12" s="56"/>
      <c r="B12" s="57"/>
      <c r="C12" s="58">
        <v>0</v>
      </c>
      <c r="D12" s="57">
        <v>0</v>
      </c>
    </row>
    <row r="13" ht="18" customHeight="true" spans="1:4">
      <c r="A13" s="56"/>
      <c r="B13" s="57"/>
      <c r="C13" s="58">
        <v>0</v>
      </c>
      <c r="D13" s="57">
        <v>0</v>
      </c>
    </row>
    <row r="14" ht="18" customHeight="true" spans="1:4">
      <c r="A14" s="56"/>
      <c r="B14" s="57"/>
      <c r="C14" s="58">
        <v>0</v>
      </c>
      <c r="D14" s="57">
        <v>0</v>
      </c>
    </row>
    <row r="15" ht="18" customHeight="true" spans="1:4">
      <c r="A15" s="56"/>
      <c r="B15" s="57"/>
      <c r="C15" s="58">
        <v>0</v>
      </c>
      <c r="D15" s="57">
        <v>0</v>
      </c>
    </row>
    <row r="16" ht="18" customHeight="true" spans="1:4">
      <c r="A16" s="56"/>
      <c r="B16" s="57"/>
      <c r="C16" s="58">
        <v>0</v>
      </c>
      <c r="D16" s="57">
        <v>0</v>
      </c>
    </row>
    <row r="17" ht="18" customHeight="true" spans="1:4">
      <c r="A17" s="56"/>
      <c r="B17" s="57"/>
      <c r="C17" s="58">
        <v>0</v>
      </c>
      <c r="D17" s="57">
        <v>0</v>
      </c>
    </row>
    <row r="18" ht="18" customHeight="true" spans="1:4">
      <c r="A18" s="56"/>
      <c r="B18" s="57"/>
      <c r="C18" s="58">
        <v>0</v>
      </c>
      <c r="D18" s="57">
        <v>0</v>
      </c>
    </row>
    <row r="19" ht="18" customHeight="true" spans="1:4">
      <c r="A19" s="56"/>
      <c r="B19" s="57"/>
      <c r="C19" s="58">
        <v>0</v>
      </c>
      <c r="D19" s="57">
        <v>0</v>
      </c>
    </row>
    <row r="20" ht="18" customHeight="true" spans="1:4">
      <c r="A20" s="56"/>
      <c r="B20" s="57"/>
      <c r="C20" s="58">
        <v>0</v>
      </c>
      <c r="D20" s="57">
        <v>0</v>
      </c>
    </row>
    <row r="21" ht="18" customHeight="true" spans="1:4">
      <c r="A21" s="56"/>
      <c r="B21" s="57"/>
      <c r="C21" s="58">
        <v>0</v>
      </c>
      <c r="D21" s="57">
        <v>0</v>
      </c>
    </row>
    <row r="22" ht="18" customHeight="true" spans="1:4">
      <c r="A22" s="56"/>
      <c r="B22" s="57"/>
      <c r="C22" s="58">
        <v>0</v>
      </c>
      <c r="D22" s="57">
        <v>0</v>
      </c>
    </row>
    <row r="23" ht="18" customHeight="true" spans="1:4">
      <c r="A23" s="56"/>
      <c r="B23" s="57"/>
      <c r="C23" s="58">
        <v>0</v>
      </c>
      <c r="D23" s="57">
        <v>0</v>
      </c>
    </row>
    <row r="24" ht="18" customHeight="true" spans="1:4">
      <c r="A24" s="56"/>
      <c r="B24" s="57"/>
      <c r="C24" s="58">
        <v>0</v>
      </c>
      <c r="D24" s="57">
        <v>0</v>
      </c>
    </row>
    <row r="25" ht="18" customHeight="true" spans="1:4">
      <c r="A25" s="56"/>
      <c r="B25" s="57"/>
      <c r="C25" s="58">
        <v>0</v>
      </c>
      <c r="D25" s="57">
        <v>0</v>
      </c>
    </row>
    <row r="26" ht="18" customHeight="true" spans="1:4">
      <c r="A26" s="56"/>
      <c r="B26" s="57"/>
      <c r="C26" s="58">
        <v>0</v>
      </c>
      <c r="D26" s="57">
        <v>0</v>
      </c>
    </row>
    <row r="27" ht="18" customHeight="true" spans="1:4">
      <c r="A27" s="56"/>
      <c r="B27" s="57"/>
      <c r="C27" s="58">
        <v>0</v>
      </c>
      <c r="D27" s="57">
        <v>0</v>
      </c>
    </row>
    <row r="28" ht="18" customHeight="true" spans="1:4">
      <c r="A28" s="59" t="s">
        <v>18</v>
      </c>
      <c r="B28" s="57">
        <f>B6+B7+B8+B9+B10+B11</f>
        <v>1680.7</v>
      </c>
      <c r="C28" s="60" t="s">
        <v>19</v>
      </c>
      <c r="D28" s="57">
        <f>SUM(D6:D26)</f>
        <v>1680.7</v>
      </c>
    </row>
    <row r="29" ht="18" customHeight="true" spans="1:4">
      <c r="A29" s="56"/>
      <c r="B29" s="57">
        <v>0</v>
      </c>
      <c r="C29" s="61" t="s">
        <v>20</v>
      </c>
      <c r="D29" s="62">
        <f>B31-D28</f>
        <v>0</v>
      </c>
    </row>
    <row r="30" s="2" customFormat="true" ht="18" customHeight="true" spans="1:4">
      <c r="A30" s="53" t="s">
        <v>21</v>
      </c>
      <c r="B30" s="54">
        <v>0</v>
      </c>
      <c r="C30" s="63"/>
      <c r="D30" s="54"/>
    </row>
    <row r="31" s="2" customFormat="true" ht="18" customHeight="true" spans="1:4">
      <c r="A31" s="64" t="s">
        <v>22</v>
      </c>
      <c r="B31" s="54">
        <v>1680.7</v>
      </c>
      <c r="C31" s="65" t="s">
        <v>23</v>
      </c>
      <c r="D31" s="54">
        <f>B31</f>
        <v>1680.7</v>
      </c>
    </row>
    <row r="32" spans="1:4">
      <c r="A32" s="66"/>
      <c r="B32" s="66"/>
      <c r="C32" s="66"/>
      <c r="D32" s="66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4"/>
  <sheetViews>
    <sheetView showGridLines="0" showZeros="0" topLeftCell="A10" workbookViewId="0">
      <selection activeCell="F14" sqref="F14"/>
    </sheetView>
  </sheetViews>
  <sheetFormatPr defaultColWidth="9" defaultRowHeight="13.5"/>
  <cols>
    <col min="1" max="1" width="12.25" customWidth="true"/>
    <col min="2" max="2" width="25.375" customWidth="true"/>
    <col min="3" max="3" width="16.625" style="9" customWidth="true"/>
    <col min="4" max="4" width="10.625" style="9" customWidth="true"/>
    <col min="5" max="6" width="15.125" style="9" customWidth="true"/>
    <col min="7" max="7" width="10.625" style="9" customWidth="true"/>
    <col min="8" max="8" width="15.125" style="9" customWidth="true"/>
    <col min="9" max="11" width="10.625" style="9" customWidth="true"/>
    <col min="12" max="12" width="15.125" style="9" customWidth="true"/>
  </cols>
  <sheetData>
    <row r="1" customHeight="true" spans="1:1">
      <c r="A1" s="45" t="s">
        <v>24</v>
      </c>
    </row>
    <row r="2" s="49" customFormat="true" ht="27.75" customHeight="true" spans="1:12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5.5" customHeight="true" spans="1:12">
      <c r="A3" s="12" t="s">
        <v>2</v>
      </c>
      <c r="B3" s="13"/>
      <c r="C3" s="50"/>
      <c r="D3" s="50"/>
      <c r="E3" s="50"/>
      <c r="F3" s="50"/>
      <c r="G3" s="50"/>
      <c r="H3" s="50"/>
      <c r="I3" s="50"/>
      <c r="J3" s="50"/>
      <c r="K3" s="50"/>
      <c r="L3" s="17" t="s">
        <v>3</v>
      </c>
    </row>
    <row r="4" ht="28.5" customHeight="true" spans="1:12">
      <c r="A4" s="19" t="s">
        <v>26</v>
      </c>
      <c r="B4" s="25"/>
      <c r="C4" s="21" t="s">
        <v>27</v>
      </c>
      <c r="D4" s="21" t="s">
        <v>21</v>
      </c>
      <c r="E4" s="21" t="s">
        <v>8</v>
      </c>
      <c r="F4" s="21" t="s">
        <v>10</v>
      </c>
      <c r="G4" s="21" t="s">
        <v>12</v>
      </c>
      <c r="H4" s="21" t="s">
        <v>14</v>
      </c>
      <c r="I4" s="21" t="s">
        <v>16</v>
      </c>
      <c r="J4" s="21" t="s">
        <v>28</v>
      </c>
      <c r="K4" s="21" t="s">
        <v>29</v>
      </c>
      <c r="L4" s="21" t="s">
        <v>17</v>
      </c>
    </row>
    <row r="5" ht="28.5" customHeight="true" spans="1:12">
      <c r="A5" s="5" t="s">
        <v>30</v>
      </c>
      <c r="B5" s="5" t="s">
        <v>31</v>
      </c>
      <c r="C5" s="22"/>
      <c r="D5" s="22"/>
      <c r="E5" s="22"/>
      <c r="F5" s="22"/>
      <c r="G5" s="22"/>
      <c r="H5" s="22"/>
      <c r="I5" s="22"/>
      <c r="J5" s="22"/>
      <c r="K5" s="22"/>
      <c r="L5" s="22"/>
    </row>
    <row r="6" s="2" customFormat="true" ht="28.5" customHeight="true" spans="1:12">
      <c r="A6" s="14"/>
      <c r="B6" s="15" t="s">
        <v>27</v>
      </c>
      <c r="C6" s="51">
        <v>1680.7</v>
      </c>
      <c r="D6" s="51">
        <v>0</v>
      </c>
      <c r="E6" s="51">
        <v>1680.7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</row>
    <row r="7" ht="28.5" customHeight="true" spans="1:12">
      <c r="A7" s="14" t="s">
        <v>32</v>
      </c>
      <c r="B7" s="15" t="s">
        <v>9</v>
      </c>
      <c r="C7" s="51">
        <v>211.55</v>
      </c>
      <c r="D7" s="51">
        <v>0</v>
      </c>
      <c r="E7" s="51">
        <v>211.55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</row>
    <row r="8" ht="28.5" customHeight="true" spans="1:12">
      <c r="A8" s="14" t="s">
        <v>33</v>
      </c>
      <c r="B8" s="15" t="s">
        <v>34</v>
      </c>
      <c r="C8" s="51">
        <v>211.55</v>
      </c>
      <c r="D8" s="51">
        <v>0</v>
      </c>
      <c r="E8" s="51">
        <v>211.55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</row>
    <row r="9" ht="28.5" customHeight="true" spans="1:12">
      <c r="A9" s="14" t="s">
        <v>35</v>
      </c>
      <c r="B9" s="15" t="s">
        <v>36</v>
      </c>
      <c r="C9" s="51">
        <v>131</v>
      </c>
      <c r="D9" s="51">
        <v>0</v>
      </c>
      <c r="E9" s="51">
        <v>131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</row>
    <row r="10" ht="28.5" customHeight="true" spans="1:12">
      <c r="A10" s="14" t="s">
        <v>37</v>
      </c>
      <c r="B10" s="15" t="s">
        <v>38</v>
      </c>
      <c r="C10" s="51">
        <v>32</v>
      </c>
      <c r="D10" s="51">
        <v>0</v>
      </c>
      <c r="E10" s="51">
        <v>32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</row>
    <row r="11" ht="28.5" customHeight="true" spans="1:12">
      <c r="A11" s="14" t="s">
        <v>39</v>
      </c>
      <c r="B11" s="15" t="s">
        <v>40</v>
      </c>
      <c r="C11" s="51">
        <v>48.55</v>
      </c>
      <c r="D11" s="51">
        <v>0</v>
      </c>
      <c r="E11" s="51">
        <v>48.55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</row>
    <row r="12" ht="28.5" customHeight="true" spans="1:12">
      <c r="A12" s="14" t="s">
        <v>41</v>
      </c>
      <c r="B12" s="15" t="s">
        <v>11</v>
      </c>
      <c r="C12" s="51">
        <v>1301.35</v>
      </c>
      <c r="D12" s="51">
        <v>0</v>
      </c>
      <c r="E12" s="51">
        <v>1301.35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</row>
    <row r="13" ht="28.5" customHeight="true" spans="1:12">
      <c r="A13" s="14" t="s">
        <v>42</v>
      </c>
      <c r="B13" s="15" t="s">
        <v>43</v>
      </c>
      <c r="C13" s="51">
        <v>1140.69</v>
      </c>
      <c r="D13" s="51">
        <v>0</v>
      </c>
      <c r="E13" s="51">
        <v>1140.69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</row>
    <row r="14" ht="28.5" customHeight="true" spans="1:12">
      <c r="A14" s="14" t="s">
        <v>44</v>
      </c>
      <c r="B14" s="15" t="s">
        <v>45</v>
      </c>
      <c r="C14" s="51">
        <v>933.12</v>
      </c>
      <c r="D14" s="51">
        <v>0</v>
      </c>
      <c r="E14" s="51">
        <v>933.12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</row>
    <row r="15" ht="28.5" customHeight="true" spans="1:12">
      <c r="A15" s="14" t="s">
        <v>46</v>
      </c>
      <c r="B15" s="15" t="s">
        <v>47</v>
      </c>
      <c r="C15" s="51">
        <v>9</v>
      </c>
      <c r="D15" s="51">
        <v>0</v>
      </c>
      <c r="E15" s="51">
        <v>9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</row>
    <row r="16" ht="28.5" customHeight="true" spans="1:12">
      <c r="A16" s="14" t="s">
        <v>48</v>
      </c>
      <c r="B16" s="15" t="s">
        <v>49</v>
      </c>
      <c r="C16" s="51">
        <v>10</v>
      </c>
      <c r="D16" s="51">
        <v>0</v>
      </c>
      <c r="E16" s="51">
        <v>10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</row>
    <row r="17" ht="28.5" customHeight="true" spans="1:12">
      <c r="A17" s="14" t="s">
        <v>50</v>
      </c>
      <c r="B17" s="15" t="s">
        <v>51</v>
      </c>
      <c r="C17" s="51">
        <v>26.65</v>
      </c>
      <c r="D17" s="51">
        <v>0</v>
      </c>
      <c r="E17" s="51">
        <v>26.65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</row>
    <row r="18" ht="28.5" customHeight="true" spans="1:12">
      <c r="A18" s="14" t="s">
        <v>52</v>
      </c>
      <c r="B18" s="15" t="s">
        <v>53</v>
      </c>
      <c r="C18" s="51">
        <v>71.92</v>
      </c>
      <c r="D18" s="51">
        <v>0</v>
      </c>
      <c r="E18" s="51">
        <v>71.92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</row>
    <row r="19" ht="28.5" customHeight="true" spans="1:12">
      <c r="A19" s="14" t="s">
        <v>54</v>
      </c>
      <c r="B19" s="15" t="s">
        <v>55</v>
      </c>
      <c r="C19" s="51">
        <v>90</v>
      </c>
      <c r="D19" s="51">
        <v>0</v>
      </c>
      <c r="E19" s="51">
        <v>90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</row>
    <row r="20" ht="28.5" customHeight="true" spans="1:12">
      <c r="A20" s="14" t="s">
        <v>56</v>
      </c>
      <c r="B20" s="15" t="s">
        <v>57</v>
      </c>
      <c r="C20" s="51">
        <v>158.62</v>
      </c>
      <c r="D20" s="51">
        <v>0</v>
      </c>
      <c r="E20" s="51">
        <v>158.62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</row>
    <row r="21" ht="28.5" customHeight="true" spans="1:12">
      <c r="A21" s="14" t="s">
        <v>58</v>
      </c>
      <c r="B21" s="15" t="s">
        <v>59</v>
      </c>
      <c r="C21" s="51">
        <v>14.35</v>
      </c>
      <c r="D21" s="51">
        <v>0</v>
      </c>
      <c r="E21" s="51">
        <v>14.35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</row>
    <row r="22" ht="28.5" customHeight="true" spans="1:12">
      <c r="A22" s="14" t="s">
        <v>60</v>
      </c>
      <c r="B22" s="15" t="s">
        <v>61</v>
      </c>
      <c r="C22" s="51">
        <v>96.18</v>
      </c>
      <c r="D22" s="51">
        <v>0</v>
      </c>
      <c r="E22" s="51">
        <v>96.18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</row>
    <row r="23" ht="28.5" customHeight="true" spans="1:12">
      <c r="A23" s="14" t="s">
        <v>62</v>
      </c>
      <c r="B23" s="15" t="s">
        <v>63</v>
      </c>
      <c r="C23" s="51">
        <v>48.09</v>
      </c>
      <c r="D23" s="51">
        <v>0</v>
      </c>
      <c r="E23" s="51">
        <v>48.09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</row>
    <row r="24" ht="28.5" customHeight="true" spans="1:12">
      <c r="A24" s="14" t="s">
        <v>64</v>
      </c>
      <c r="B24" s="15" t="s">
        <v>65</v>
      </c>
      <c r="C24" s="51">
        <v>0.24</v>
      </c>
      <c r="D24" s="51">
        <v>0</v>
      </c>
      <c r="E24" s="51">
        <v>0.24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</row>
    <row r="25" ht="28.5" customHeight="true" spans="1:12">
      <c r="A25" s="14" t="s">
        <v>66</v>
      </c>
      <c r="B25" s="15" t="s">
        <v>67</v>
      </c>
      <c r="C25" s="51">
        <v>0.24</v>
      </c>
      <c r="D25" s="51">
        <v>0</v>
      </c>
      <c r="E25" s="51">
        <v>0.24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</row>
    <row r="26" ht="28.5" customHeight="true" spans="1:12">
      <c r="A26" s="14" t="s">
        <v>68</v>
      </c>
      <c r="B26" s="15" t="s">
        <v>69</v>
      </c>
      <c r="C26" s="51">
        <v>1.8</v>
      </c>
      <c r="D26" s="51">
        <v>0</v>
      </c>
      <c r="E26" s="51">
        <v>1.8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</row>
    <row r="27" ht="28.5" customHeight="true" spans="1:12">
      <c r="A27" s="14" t="s">
        <v>70</v>
      </c>
      <c r="B27" s="15" t="s">
        <v>71</v>
      </c>
      <c r="C27" s="51">
        <v>1.8</v>
      </c>
      <c r="D27" s="51">
        <v>0</v>
      </c>
      <c r="E27" s="51">
        <v>1.8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</row>
    <row r="28" ht="28.5" customHeight="true" spans="1:12">
      <c r="A28" s="14" t="s">
        <v>72</v>
      </c>
      <c r="B28" s="15" t="s">
        <v>13</v>
      </c>
      <c r="C28" s="51">
        <v>95.67</v>
      </c>
      <c r="D28" s="51">
        <v>0</v>
      </c>
      <c r="E28" s="51">
        <v>95.67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</row>
    <row r="29" ht="28.5" customHeight="true" spans="1:12">
      <c r="A29" s="14" t="s">
        <v>73</v>
      </c>
      <c r="B29" s="15" t="s">
        <v>74</v>
      </c>
      <c r="C29" s="51">
        <v>95.67</v>
      </c>
      <c r="D29" s="51">
        <v>0</v>
      </c>
      <c r="E29" s="51">
        <v>95.67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</row>
    <row r="30" ht="28.5" customHeight="true" spans="1:12">
      <c r="A30" s="14" t="s">
        <v>75</v>
      </c>
      <c r="B30" s="15" t="s">
        <v>76</v>
      </c>
      <c r="C30" s="51">
        <v>85.56</v>
      </c>
      <c r="D30" s="51">
        <v>0</v>
      </c>
      <c r="E30" s="51">
        <v>85.56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</row>
    <row r="31" ht="28.5" customHeight="true" spans="1:12">
      <c r="A31" s="14" t="s">
        <v>77</v>
      </c>
      <c r="B31" s="15" t="s">
        <v>78</v>
      </c>
      <c r="C31" s="51">
        <v>10.11</v>
      </c>
      <c r="D31" s="51">
        <v>0</v>
      </c>
      <c r="E31" s="51">
        <v>10.11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</row>
    <row r="32" ht="28.5" customHeight="true" spans="1:12">
      <c r="A32" s="14" t="s">
        <v>79</v>
      </c>
      <c r="B32" s="15" t="s">
        <v>15</v>
      </c>
      <c r="C32" s="51">
        <v>72.13</v>
      </c>
      <c r="D32" s="51">
        <v>0</v>
      </c>
      <c r="E32" s="51">
        <v>72.13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</row>
    <row r="33" ht="28.5" customHeight="true" spans="1:12">
      <c r="A33" s="14" t="s">
        <v>80</v>
      </c>
      <c r="B33" s="15" t="s">
        <v>81</v>
      </c>
      <c r="C33" s="51">
        <v>72.13</v>
      </c>
      <c r="D33" s="51">
        <v>0</v>
      </c>
      <c r="E33" s="51">
        <v>72.13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</row>
    <row r="34" ht="28.5" customHeight="true" spans="1:12">
      <c r="A34" s="14" t="s">
        <v>82</v>
      </c>
      <c r="B34" s="15" t="s">
        <v>83</v>
      </c>
      <c r="C34" s="51">
        <v>72.13</v>
      </c>
      <c r="D34" s="51">
        <v>0</v>
      </c>
      <c r="E34" s="51">
        <v>72.13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</sheetData>
  <sheetProtection formatCells="0" formatColumns="0" formatRows="0"/>
  <mergeCells count="12">
    <mergeCell ref="A2:L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3"/>
  <sheetViews>
    <sheetView showGridLines="0" showZeros="0" topLeftCell="A7" workbookViewId="0">
      <selection activeCell="D16" sqref="D16"/>
    </sheetView>
  </sheetViews>
  <sheetFormatPr defaultColWidth="9" defaultRowHeight="13.5" outlineLevelCol="7"/>
  <cols>
    <col min="1" max="1" width="12.75" customWidth="true"/>
    <col min="2" max="2" width="40.25" customWidth="true"/>
    <col min="3" max="8" width="18.125" style="9" customWidth="true"/>
  </cols>
  <sheetData>
    <row r="1" customHeight="true" spans="1:1">
      <c r="A1" s="45" t="s">
        <v>84</v>
      </c>
    </row>
    <row r="2" ht="27.75" customHeight="true" spans="1:8">
      <c r="A2" s="4" t="s">
        <v>85</v>
      </c>
      <c r="B2" s="4"/>
      <c r="C2" s="4"/>
      <c r="D2" s="4"/>
      <c r="E2" s="4"/>
      <c r="F2" s="4"/>
      <c r="G2" s="4"/>
      <c r="H2" s="4"/>
    </row>
    <row r="3" ht="20.25" customHeight="true" spans="1:8">
      <c r="A3" s="12" t="s">
        <v>2</v>
      </c>
      <c r="B3" s="46"/>
      <c r="C3" s="47"/>
      <c r="D3" s="47"/>
      <c r="E3" s="47"/>
      <c r="F3" s="47"/>
      <c r="G3" s="47"/>
      <c r="H3" s="48" t="s">
        <v>3</v>
      </c>
    </row>
    <row r="4" ht="26.25" customHeight="true" spans="1:8">
      <c r="A4" s="5" t="s">
        <v>30</v>
      </c>
      <c r="B4" s="5" t="s">
        <v>31</v>
      </c>
      <c r="C4" s="5" t="s">
        <v>27</v>
      </c>
      <c r="D4" s="5" t="s">
        <v>86</v>
      </c>
      <c r="E4" s="5" t="s">
        <v>87</v>
      </c>
      <c r="F4" s="5" t="s">
        <v>88</v>
      </c>
      <c r="G4" s="5" t="s">
        <v>89</v>
      </c>
      <c r="H4" s="5" t="s">
        <v>90</v>
      </c>
    </row>
    <row r="5" s="2" customFormat="true" ht="26.25" customHeight="true" spans="1:8">
      <c r="A5" s="14"/>
      <c r="B5" s="33" t="s">
        <v>27</v>
      </c>
      <c r="C5" s="16">
        <v>1680.7</v>
      </c>
      <c r="D5" s="16">
        <v>1408.7</v>
      </c>
      <c r="E5" s="16">
        <v>272</v>
      </c>
      <c r="F5" s="16">
        <v>0</v>
      </c>
      <c r="G5" s="16">
        <v>0</v>
      </c>
      <c r="H5" s="16">
        <v>0</v>
      </c>
    </row>
    <row r="6" ht="26.25" customHeight="true" spans="1:8">
      <c r="A6" s="14" t="s">
        <v>32</v>
      </c>
      <c r="B6" s="15" t="s">
        <v>9</v>
      </c>
      <c r="C6" s="16">
        <v>211.55</v>
      </c>
      <c r="D6" s="16">
        <v>48.55</v>
      </c>
      <c r="E6" s="16">
        <v>163</v>
      </c>
      <c r="F6" s="16">
        <v>0</v>
      </c>
      <c r="G6" s="16">
        <v>0</v>
      </c>
      <c r="H6" s="16">
        <v>0</v>
      </c>
    </row>
    <row r="7" ht="26.25" customHeight="true" spans="1:8">
      <c r="A7" s="14" t="s">
        <v>33</v>
      </c>
      <c r="B7" s="15" t="s">
        <v>34</v>
      </c>
      <c r="C7" s="16">
        <v>211.55</v>
      </c>
      <c r="D7" s="16">
        <v>48.55</v>
      </c>
      <c r="E7" s="16">
        <v>163</v>
      </c>
      <c r="F7" s="16">
        <v>0</v>
      </c>
      <c r="G7" s="16">
        <v>0</v>
      </c>
      <c r="H7" s="16">
        <v>0</v>
      </c>
    </row>
    <row r="8" ht="26.25" customHeight="true" spans="1:8">
      <c r="A8" s="14" t="s">
        <v>35</v>
      </c>
      <c r="B8" s="15" t="s">
        <v>36</v>
      </c>
      <c r="C8" s="16">
        <v>131</v>
      </c>
      <c r="D8" s="16">
        <v>0</v>
      </c>
      <c r="E8" s="16">
        <v>131</v>
      </c>
      <c r="F8" s="16">
        <v>0</v>
      </c>
      <c r="G8" s="16">
        <v>0</v>
      </c>
      <c r="H8" s="16">
        <v>0</v>
      </c>
    </row>
    <row r="9" ht="26.25" customHeight="true" spans="1:8">
      <c r="A9" s="14" t="s">
        <v>37</v>
      </c>
      <c r="B9" s="15" t="s">
        <v>38</v>
      </c>
      <c r="C9" s="16">
        <v>32</v>
      </c>
      <c r="D9" s="16">
        <v>0</v>
      </c>
      <c r="E9" s="16">
        <v>32</v>
      </c>
      <c r="F9" s="16">
        <v>0</v>
      </c>
      <c r="G9" s="16">
        <v>0</v>
      </c>
      <c r="H9" s="16">
        <v>0</v>
      </c>
    </row>
    <row r="10" ht="26.25" customHeight="true" spans="1:8">
      <c r="A10" s="14" t="s">
        <v>39</v>
      </c>
      <c r="B10" s="15" t="s">
        <v>40</v>
      </c>
      <c r="C10" s="16">
        <v>48.55</v>
      </c>
      <c r="D10" s="16">
        <v>48.55</v>
      </c>
      <c r="E10" s="16">
        <v>0</v>
      </c>
      <c r="F10" s="16">
        <v>0</v>
      </c>
      <c r="G10" s="16">
        <v>0</v>
      </c>
      <c r="H10" s="16">
        <v>0</v>
      </c>
    </row>
    <row r="11" ht="26.25" customHeight="true" spans="1:8">
      <c r="A11" s="14" t="s">
        <v>41</v>
      </c>
      <c r="B11" s="15" t="s">
        <v>11</v>
      </c>
      <c r="C11" s="16">
        <v>1301.35</v>
      </c>
      <c r="D11" s="16">
        <v>1192.35</v>
      </c>
      <c r="E11" s="16">
        <v>109</v>
      </c>
      <c r="F11" s="16">
        <v>0</v>
      </c>
      <c r="G11" s="16">
        <v>0</v>
      </c>
      <c r="H11" s="16">
        <v>0</v>
      </c>
    </row>
    <row r="12" ht="26.25" customHeight="true" spans="1:8">
      <c r="A12" s="14" t="s">
        <v>42</v>
      </c>
      <c r="B12" s="15" t="s">
        <v>43</v>
      </c>
      <c r="C12" s="16">
        <v>1140.69</v>
      </c>
      <c r="D12" s="16">
        <v>1031.69</v>
      </c>
      <c r="E12" s="16">
        <v>109</v>
      </c>
      <c r="F12" s="16">
        <v>0</v>
      </c>
      <c r="G12" s="16">
        <v>0</v>
      </c>
      <c r="H12" s="16">
        <v>0</v>
      </c>
    </row>
    <row r="13" ht="26.25" customHeight="true" spans="1:8">
      <c r="A13" s="14" t="s">
        <v>44</v>
      </c>
      <c r="B13" s="15" t="s">
        <v>45</v>
      </c>
      <c r="C13" s="16">
        <v>933.12</v>
      </c>
      <c r="D13" s="16">
        <v>933.12</v>
      </c>
      <c r="E13" s="16">
        <v>0</v>
      </c>
      <c r="F13" s="16">
        <v>0</v>
      </c>
      <c r="G13" s="16">
        <v>0</v>
      </c>
      <c r="H13" s="16">
        <v>0</v>
      </c>
    </row>
    <row r="14" ht="26.25" customHeight="true" spans="1:8">
      <c r="A14" s="14" t="s">
        <v>46</v>
      </c>
      <c r="B14" s="15" t="s">
        <v>47</v>
      </c>
      <c r="C14" s="16">
        <v>9</v>
      </c>
      <c r="D14" s="16">
        <v>0</v>
      </c>
      <c r="E14" s="16">
        <v>9</v>
      </c>
      <c r="F14" s="16">
        <v>0</v>
      </c>
      <c r="G14" s="16">
        <v>0</v>
      </c>
      <c r="H14" s="16">
        <v>0</v>
      </c>
    </row>
    <row r="15" ht="26.25" customHeight="true" spans="1:8">
      <c r="A15" s="14" t="s">
        <v>48</v>
      </c>
      <c r="B15" s="15" t="s">
        <v>49</v>
      </c>
      <c r="C15" s="16">
        <v>10</v>
      </c>
      <c r="D15" s="16">
        <v>0</v>
      </c>
      <c r="E15" s="16">
        <v>10</v>
      </c>
      <c r="F15" s="16">
        <v>0</v>
      </c>
      <c r="G15" s="16">
        <v>0</v>
      </c>
      <c r="H15" s="16">
        <v>0</v>
      </c>
    </row>
    <row r="16" ht="26.25" customHeight="true" spans="1:8">
      <c r="A16" s="14" t="s">
        <v>50</v>
      </c>
      <c r="B16" s="15" t="s">
        <v>51</v>
      </c>
      <c r="C16" s="16">
        <v>26.65</v>
      </c>
      <c r="D16" s="16">
        <v>26.65</v>
      </c>
      <c r="E16" s="16">
        <v>0</v>
      </c>
      <c r="F16" s="16">
        <v>0</v>
      </c>
      <c r="G16" s="16">
        <v>0</v>
      </c>
      <c r="H16" s="16">
        <v>0</v>
      </c>
    </row>
    <row r="17" ht="26.25" customHeight="true" spans="1:8">
      <c r="A17" s="14" t="s">
        <v>52</v>
      </c>
      <c r="B17" s="15" t="s">
        <v>53</v>
      </c>
      <c r="C17" s="16">
        <v>71.92</v>
      </c>
      <c r="D17" s="16">
        <v>71.92</v>
      </c>
      <c r="E17" s="16">
        <v>0</v>
      </c>
      <c r="F17" s="16">
        <v>0</v>
      </c>
      <c r="G17" s="16">
        <v>0</v>
      </c>
      <c r="H17" s="16">
        <v>0</v>
      </c>
    </row>
    <row r="18" ht="26.25" customHeight="true" spans="1:8">
      <c r="A18" s="14" t="s">
        <v>54</v>
      </c>
      <c r="B18" s="15" t="s">
        <v>55</v>
      </c>
      <c r="C18" s="16">
        <v>90</v>
      </c>
      <c r="D18" s="16">
        <v>0</v>
      </c>
      <c r="E18" s="16">
        <v>90</v>
      </c>
      <c r="F18" s="16">
        <v>0</v>
      </c>
      <c r="G18" s="16">
        <v>0</v>
      </c>
      <c r="H18" s="16">
        <v>0</v>
      </c>
    </row>
    <row r="19" ht="26.25" customHeight="true" spans="1:8">
      <c r="A19" s="14" t="s">
        <v>56</v>
      </c>
      <c r="B19" s="15" t="s">
        <v>57</v>
      </c>
      <c r="C19" s="16">
        <v>158.62</v>
      </c>
      <c r="D19" s="16">
        <v>158.62</v>
      </c>
      <c r="E19" s="16">
        <v>0</v>
      </c>
      <c r="F19" s="16">
        <v>0</v>
      </c>
      <c r="G19" s="16">
        <v>0</v>
      </c>
      <c r="H19" s="16">
        <v>0</v>
      </c>
    </row>
    <row r="20" ht="26.25" customHeight="true" spans="1:8">
      <c r="A20" s="14" t="s">
        <v>58</v>
      </c>
      <c r="B20" s="15" t="s">
        <v>59</v>
      </c>
      <c r="C20" s="16">
        <v>14.35</v>
      </c>
      <c r="D20" s="16">
        <v>14.35</v>
      </c>
      <c r="E20" s="16">
        <v>0</v>
      </c>
      <c r="F20" s="16">
        <v>0</v>
      </c>
      <c r="G20" s="16">
        <v>0</v>
      </c>
      <c r="H20" s="16">
        <v>0</v>
      </c>
    </row>
    <row r="21" ht="26.25" customHeight="true" spans="1:8">
      <c r="A21" s="14" t="s">
        <v>60</v>
      </c>
      <c r="B21" s="15" t="s">
        <v>61</v>
      </c>
      <c r="C21" s="16">
        <v>96.18</v>
      </c>
      <c r="D21" s="16">
        <v>96.18</v>
      </c>
      <c r="E21" s="16">
        <v>0</v>
      </c>
      <c r="F21" s="16">
        <v>0</v>
      </c>
      <c r="G21" s="16">
        <v>0</v>
      </c>
      <c r="H21" s="16">
        <v>0</v>
      </c>
    </row>
    <row r="22" ht="26.25" customHeight="true" spans="1:8">
      <c r="A22" s="14" t="s">
        <v>62</v>
      </c>
      <c r="B22" s="15" t="s">
        <v>63</v>
      </c>
      <c r="C22" s="16">
        <v>48.09</v>
      </c>
      <c r="D22" s="16">
        <v>48.09</v>
      </c>
      <c r="E22" s="16">
        <v>0</v>
      </c>
      <c r="F22" s="16">
        <v>0</v>
      </c>
      <c r="G22" s="16">
        <v>0</v>
      </c>
      <c r="H22" s="16">
        <v>0</v>
      </c>
    </row>
    <row r="23" ht="26.25" customHeight="true" spans="1:8">
      <c r="A23" s="14" t="s">
        <v>64</v>
      </c>
      <c r="B23" s="15" t="s">
        <v>65</v>
      </c>
      <c r="C23" s="16">
        <v>0.24</v>
      </c>
      <c r="D23" s="16">
        <v>0.24</v>
      </c>
      <c r="E23" s="16">
        <v>0</v>
      </c>
      <c r="F23" s="16">
        <v>0</v>
      </c>
      <c r="G23" s="16">
        <v>0</v>
      </c>
      <c r="H23" s="16">
        <v>0</v>
      </c>
    </row>
    <row r="24" ht="26.25" customHeight="true" spans="1:8">
      <c r="A24" s="14" t="s">
        <v>66</v>
      </c>
      <c r="B24" s="15" t="s">
        <v>67</v>
      </c>
      <c r="C24" s="16">
        <v>0.24</v>
      </c>
      <c r="D24" s="16">
        <v>0.24</v>
      </c>
      <c r="E24" s="16">
        <v>0</v>
      </c>
      <c r="F24" s="16">
        <v>0</v>
      </c>
      <c r="G24" s="16">
        <v>0</v>
      </c>
      <c r="H24" s="16">
        <v>0</v>
      </c>
    </row>
    <row r="25" ht="26.25" customHeight="true" spans="1:8">
      <c r="A25" s="14" t="s">
        <v>68</v>
      </c>
      <c r="B25" s="15" t="s">
        <v>69</v>
      </c>
      <c r="C25" s="16">
        <v>1.8</v>
      </c>
      <c r="D25" s="16">
        <v>1.8</v>
      </c>
      <c r="E25" s="16">
        <v>0</v>
      </c>
      <c r="F25" s="16">
        <v>0</v>
      </c>
      <c r="G25" s="16">
        <v>0</v>
      </c>
      <c r="H25" s="16">
        <v>0</v>
      </c>
    </row>
    <row r="26" ht="26.25" customHeight="true" spans="1:8">
      <c r="A26" s="14" t="s">
        <v>70</v>
      </c>
      <c r="B26" s="15" t="s">
        <v>71</v>
      </c>
      <c r="C26" s="16">
        <v>1.8</v>
      </c>
      <c r="D26" s="16">
        <v>1.8</v>
      </c>
      <c r="E26" s="16">
        <v>0</v>
      </c>
      <c r="F26" s="16">
        <v>0</v>
      </c>
      <c r="G26" s="16">
        <v>0</v>
      </c>
      <c r="H26" s="16">
        <v>0</v>
      </c>
    </row>
    <row r="27" ht="26.25" customHeight="true" spans="1:8">
      <c r="A27" s="14" t="s">
        <v>72</v>
      </c>
      <c r="B27" s="15" t="s">
        <v>13</v>
      </c>
      <c r="C27" s="16">
        <v>95.67</v>
      </c>
      <c r="D27" s="16">
        <v>95.67</v>
      </c>
      <c r="E27" s="16">
        <v>0</v>
      </c>
      <c r="F27" s="16">
        <v>0</v>
      </c>
      <c r="G27" s="16">
        <v>0</v>
      </c>
      <c r="H27" s="16">
        <v>0</v>
      </c>
    </row>
    <row r="28" ht="26.25" customHeight="true" spans="1:8">
      <c r="A28" s="14" t="s">
        <v>73</v>
      </c>
      <c r="B28" s="15" t="s">
        <v>74</v>
      </c>
      <c r="C28" s="16">
        <v>95.67</v>
      </c>
      <c r="D28" s="16">
        <v>95.67</v>
      </c>
      <c r="E28" s="16">
        <v>0</v>
      </c>
      <c r="F28" s="16">
        <v>0</v>
      </c>
      <c r="G28" s="16">
        <v>0</v>
      </c>
      <c r="H28" s="16">
        <v>0</v>
      </c>
    </row>
    <row r="29" ht="26.25" customHeight="true" spans="1:8">
      <c r="A29" s="14" t="s">
        <v>75</v>
      </c>
      <c r="B29" s="15" t="s">
        <v>76</v>
      </c>
      <c r="C29" s="16">
        <v>85.56</v>
      </c>
      <c r="D29" s="16">
        <v>85.56</v>
      </c>
      <c r="E29" s="16">
        <v>0</v>
      </c>
      <c r="F29" s="16">
        <v>0</v>
      </c>
      <c r="G29" s="16">
        <v>0</v>
      </c>
      <c r="H29" s="16">
        <v>0</v>
      </c>
    </row>
    <row r="30" ht="26.25" customHeight="true" spans="1:8">
      <c r="A30" s="14" t="s">
        <v>77</v>
      </c>
      <c r="B30" s="15" t="s">
        <v>78</v>
      </c>
      <c r="C30" s="16">
        <v>10.11</v>
      </c>
      <c r="D30" s="16">
        <v>10.11</v>
      </c>
      <c r="E30" s="16">
        <v>0</v>
      </c>
      <c r="F30" s="16">
        <v>0</v>
      </c>
      <c r="G30" s="16">
        <v>0</v>
      </c>
      <c r="H30" s="16">
        <v>0</v>
      </c>
    </row>
    <row r="31" ht="26.25" customHeight="true" spans="1:8">
      <c r="A31" s="14" t="s">
        <v>79</v>
      </c>
      <c r="B31" s="15" t="s">
        <v>15</v>
      </c>
      <c r="C31" s="16">
        <v>72.13</v>
      </c>
      <c r="D31" s="16">
        <v>72.13</v>
      </c>
      <c r="E31" s="16">
        <v>0</v>
      </c>
      <c r="F31" s="16">
        <v>0</v>
      </c>
      <c r="G31" s="16">
        <v>0</v>
      </c>
      <c r="H31" s="16">
        <v>0</v>
      </c>
    </row>
    <row r="32" ht="26.25" customHeight="true" spans="1:8">
      <c r="A32" s="14" t="s">
        <v>80</v>
      </c>
      <c r="B32" s="15" t="s">
        <v>81</v>
      </c>
      <c r="C32" s="16">
        <v>72.13</v>
      </c>
      <c r="D32" s="16">
        <v>72.13</v>
      </c>
      <c r="E32" s="16">
        <v>0</v>
      </c>
      <c r="F32" s="16">
        <v>0</v>
      </c>
      <c r="G32" s="16">
        <v>0</v>
      </c>
      <c r="H32" s="16">
        <v>0</v>
      </c>
    </row>
    <row r="33" ht="26.25" customHeight="true" spans="1:8">
      <c r="A33" s="14" t="s">
        <v>82</v>
      </c>
      <c r="B33" s="15" t="s">
        <v>83</v>
      </c>
      <c r="C33" s="16">
        <v>72.13</v>
      </c>
      <c r="D33" s="16">
        <v>72.13</v>
      </c>
      <c r="E33" s="16">
        <v>0</v>
      </c>
      <c r="F33" s="16">
        <v>0</v>
      </c>
      <c r="G33" s="16">
        <v>0</v>
      </c>
      <c r="H33" s="16">
        <v>0</v>
      </c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workbookViewId="0">
      <selection activeCell="B8" sqref="B8"/>
    </sheetView>
  </sheetViews>
  <sheetFormatPr defaultColWidth="9" defaultRowHeight="13.5" outlineLevelCol="6"/>
  <cols>
    <col min="1" max="1" width="27.625" customWidth="true"/>
    <col min="2" max="2" width="21.125" customWidth="true"/>
    <col min="3" max="3" width="24.125" customWidth="true"/>
    <col min="4" max="6" width="19" customWidth="true"/>
    <col min="7" max="7" width="17.25" customWidth="true"/>
  </cols>
  <sheetData>
    <row r="1" customHeight="true" spans="1:1">
      <c r="A1" s="13" t="s">
        <v>91</v>
      </c>
    </row>
    <row r="2" ht="21.75" customHeight="true" spans="1:7">
      <c r="A2" s="4" t="s">
        <v>92</v>
      </c>
      <c r="B2" s="4"/>
      <c r="C2" s="4"/>
      <c r="D2" s="4"/>
      <c r="E2" s="4"/>
      <c r="F2" s="4"/>
      <c r="G2" s="4"/>
    </row>
    <row r="3" ht="21.75" customHeight="true" spans="1:7">
      <c r="A3" s="12" t="s">
        <v>2</v>
      </c>
      <c r="B3" s="13"/>
      <c r="C3" s="13"/>
      <c r="D3" s="13"/>
      <c r="E3" s="13"/>
      <c r="F3" s="13"/>
      <c r="G3" s="17" t="s">
        <v>3</v>
      </c>
    </row>
    <row r="4" ht="21" customHeight="true" spans="1:7">
      <c r="A4" s="19" t="s">
        <v>4</v>
      </c>
      <c r="B4" s="25"/>
      <c r="C4" s="34" t="s">
        <v>5</v>
      </c>
      <c r="D4" s="34"/>
      <c r="E4" s="34"/>
      <c r="F4" s="34"/>
      <c r="G4" s="34"/>
    </row>
    <row r="5" ht="24.75" customHeight="true" spans="1:7">
      <c r="A5" s="34" t="s">
        <v>6</v>
      </c>
      <c r="B5" s="5" t="s">
        <v>7</v>
      </c>
      <c r="C5" s="5" t="s">
        <v>6</v>
      </c>
      <c r="D5" s="5" t="s">
        <v>27</v>
      </c>
      <c r="E5" s="5" t="s">
        <v>93</v>
      </c>
      <c r="F5" s="5" t="s">
        <v>94</v>
      </c>
      <c r="G5" s="5" t="s">
        <v>95</v>
      </c>
    </row>
    <row r="6" ht="21" customHeight="true" spans="1:7">
      <c r="A6" s="35" t="s">
        <v>96</v>
      </c>
      <c r="B6" s="36">
        <f>B7+B8+B9</f>
        <v>1680.7</v>
      </c>
      <c r="C6" s="37" t="s">
        <v>97</v>
      </c>
      <c r="D6" s="38">
        <v>1680.7</v>
      </c>
      <c r="E6" s="38">
        <v>1680.7</v>
      </c>
      <c r="F6" s="38">
        <v>0</v>
      </c>
      <c r="G6" s="38">
        <v>0</v>
      </c>
    </row>
    <row r="7" s="2" customFormat="true" ht="21" customHeight="true" spans="1:7">
      <c r="A7" s="39" t="s">
        <v>98</v>
      </c>
      <c r="B7" s="16">
        <v>1680.7</v>
      </c>
      <c r="C7" s="40" t="s">
        <v>9</v>
      </c>
      <c r="D7" s="16">
        <v>211.55</v>
      </c>
      <c r="E7" s="16">
        <v>211.55</v>
      </c>
      <c r="F7" s="16">
        <v>0</v>
      </c>
      <c r="G7" s="16">
        <v>0</v>
      </c>
    </row>
    <row r="8" s="2" customFormat="true" ht="21" customHeight="true" spans="1:7">
      <c r="A8" s="39" t="s">
        <v>99</v>
      </c>
      <c r="B8" s="16">
        <v>0</v>
      </c>
      <c r="C8" s="40" t="s">
        <v>11</v>
      </c>
      <c r="D8" s="16">
        <v>1301.35</v>
      </c>
      <c r="E8" s="16">
        <v>1301.35</v>
      </c>
      <c r="F8" s="16">
        <v>0</v>
      </c>
      <c r="G8" s="16">
        <v>0</v>
      </c>
    </row>
    <row r="9" s="2" customFormat="true" ht="21" customHeight="true" spans="1:7">
      <c r="A9" s="39" t="s">
        <v>100</v>
      </c>
      <c r="B9" s="16">
        <v>0</v>
      </c>
      <c r="C9" s="40" t="s">
        <v>13</v>
      </c>
      <c r="D9" s="16">
        <v>95.67</v>
      </c>
      <c r="E9" s="16">
        <v>95.67</v>
      </c>
      <c r="F9" s="16">
        <v>0</v>
      </c>
      <c r="G9" s="16">
        <v>0</v>
      </c>
    </row>
    <row r="10" ht="21" customHeight="true" spans="1:7">
      <c r="A10" s="41"/>
      <c r="B10" s="41"/>
      <c r="C10" s="37" t="s">
        <v>15</v>
      </c>
      <c r="D10" s="41">
        <v>72.13</v>
      </c>
      <c r="E10" s="41">
        <v>72.13</v>
      </c>
      <c r="F10" s="41">
        <v>0</v>
      </c>
      <c r="G10" s="41">
        <v>0</v>
      </c>
    </row>
    <row r="11" ht="21" customHeight="true" spans="1:7">
      <c r="A11" s="35" t="s">
        <v>101</v>
      </c>
      <c r="B11" s="42">
        <f>B12</f>
        <v>0</v>
      </c>
      <c r="C11" s="37">
        <v>0</v>
      </c>
      <c r="D11" s="41">
        <v>0</v>
      </c>
      <c r="E11" s="41">
        <v>0</v>
      </c>
      <c r="F11" s="41">
        <v>0</v>
      </c>
      <c r="G11" s="41">
        <v>0</v>
      </c>
    </row>
    <row r="12" s="2" customFormat="true" ht="21" customHeight="true" spans="1:7">
      <c r="A12" s="39" t="s">
        <v>102</v>
      </c>
      <c r="B12" s="16">
        <v>0</v>
      </c>
      <c r="C12" s="40">
        <v>0</v>
      </c>
      <c r="D12" s="16">
        <v>0</v>
      </c>
      <c r="E12" s="16">
        <v>0</v>
      </c>
      <c r="F12" s="16">
        <v>0</v>
      </c>
      <c r="G12" s="16">
        <v>0</v>
      </c>
    </row>
    <row r="13" ht="21" customHeight="true" spans="1:7">
      <c r="A13" s="35" t="s">
        <v>103</v>
      </c>
      <c r="B13" s="41"/>
      <c r="C13" s="37">
        <v>0</v>
      </c>
      <c r="D13" s="41">
        <v>0</v>
      </c>
      <c r="E13" s="41">
        <v>0</v>
      </c>
      <c r="F13" s="41">
        <v>0</v>
      </c>
      <c r="G13" s="41">
        <v>0</v>
      </c>
    </row>
    <row r="14" ht="21" customHeight="true" spans="1:7">
      <c r="A14" s="35" t="s">
        <v>104</v>
      </c>
      <c r="B14" s="41"/>
      <c r="C14" s="37">
        <v>0</v>
      </c>
      <c r="D14" s="41">
        <v>0</v>
      </c>
      <c r="E14" s="41">
        <v>0</v>
      </c>
      <c r="F14" s="41">
        <v>0</v>
      </c>
      <c r="G14" s="41">
        <v>0</v>
      </c>
    </row>
    <row r="15" ht="21" customHeight="true" spans="1:7">
      <c r="A15" s="35"/>
      <c r="B15" s="41"/>
      <c r="C15" s="37">
        <v>0</v>
      </c>
      <c r="D15" s="41">
        <v>0</v>
      </c>
      <c r="E15" s="41">
        <v>0</v>
      </c>
      <c r="F15" s="41">
        <v>0</v>
      </c>
      <c r="G15" s="41">
        <v>0</v>
      </c>
    </row>
    <row r="16" ht="21" customHeight="true" spans="1:7">
      <c r="A16" s="35"/>
      <c r="B16" s="41"/>
      <c r="C16" s="37">
        <v>0</v>
      </c>
      <c r="D16" s="41">
        <v>0</v>
      </c>
      <c r="E16" s="41">
        <v>0</v>
      </c>
      <c r="F16" s="41">
        <v>0</v>
      </c>
      <c r="G16" s="41">
        <v>0</v>
      </c>
    </row>
    <row r="17" ht="21" customHeight="true" spans="1:7">
      <c r="A17" s="35"/>
      <c r="B17" s="41"/>
      <c r="C17" s="37">
        <v>0</v>
      </c>
      <c r="D17" s="41">
        <v>0</v>
      </c>
      <c r="E17" s="41">
        <v>0</v>
      </c>
      <c r="F17" s="41">
        <v>0</v>
      </c>
      <c r="G17" s="41">
        <v>0</v>
      </c>
    </row>
    <row r="18" ht="21" customHeight="true" spans="1:7">
      <c r="A18" s="35"/>
      <c r="B18" s="41"/>
      <c r="C18" s="37">
        <v>0</v>
      </c>
      <c r="D18" s="41">
        <v>0</v>
      </c>
      <c r="E18" s="41">
        <v>0</v>
      </c>
      <c r="F18" s="41">
        <v>0</v>
      </c>
      <c r="G18" s="41">
        <v>0</v>
      </c>
    </row>
    <row r="19" ht="21" customHeight="true" spans="1:7">
      <c r="A19" s="35"/>
      <c r="B19" s="41"/>
      <c r="C19" s="37">
        <v>0</v>
      </c>
      <c r="D19" s="41">
        <v>0</v>
      </c>
      <c r="E19" s="41">
        <v>0</v>
      </c>
      <c r="F19" s="41">
        <v>0</v>
      </c>
      <c r="G19" s="41">
        <v>0</v>
      </c>
    </row>
    <row r="20" ht="21" customHeight="true" spans="1:7">
      <c r="A20" s="35" t="s">
        <v>105</v>
      </c>
      <c r="B20" s="41"/>
      <c r="C20" s="37">
        <v>0</v>
      </c>
      <c r="D20" s="41">
        <v>0</v>
      </c>
      <c r="E20" s="41">
        <v>0</v>
      </c>
      <c r="F20" s="41">
        <v>0</v>
      </c>
      <c r="G20" s="41">
        <v>0</v>
      </c>
    </row>
    <row r="21" ht="21" customHeight="true" spans="1:7">
      <c r="A21" s="37"/>
      <c r="B21" s="41"/>
      <c r="C21" s="37">
        <v>0</v>
      </c>
      <c r="D21" s="41">
        <v>0</v>
      </c>
      <c r="E21" s="41">
        <v>0</v>
      </c>
      <c r="F21" s="41">
        <v>0</v>
      </c>
      <c r="G21" s="41">
        <v>0</v>
      </c>
    </row>
    <row r="22" ht="21" customHeight="true" spans="1:7">
      <c r="A22" s="37"/>
      <c r="B22" s="41"/>
      <c r="C22" s="37">
        <v>0</v>
      </c>
      <c r="D22" s="41">
        <v>0</v>
      </c>
      <c r="E22" s="41">
        <v>0</v>
      </c>
      <c r="F22" s="41">
        <v>0</v>
      </c>
      <c r="G22" s="41">
        <v>0</v>
      </c>
    </row>
    <row r="23" ht="21" customHeight="true" spans="1:7">
      <c r="A23" s="37"/>
      <c r="B23" s="41"/>
      <c r="C23" s="37">
        <v>0</v>
      </c>
      <c r="D23" s="41">
        <v>0</v>
      </c>
      <c r="E23" s="41">
        <v>0</v>
      </c>
      <c r="F23" s="41">
        <v>0</v>
      </c>
      <c r="G23" s="41">
        <v>0</v>
      </c>
    </row>
    <row r="24" ht="21" customHeight="true" spans="1:7">
      <c r="A24" s="37"/>
      <c r="B24" s="41"/>
      <c r="C24" s="37">
        <v>0</v>
      </c>
      <c r="D24" s="41">
        <v>0</v>
      </c>
      <c r="E24" s="41">
        <v>0</v>
      </c>
      <c r="F24" s="41">
        <v>0</v>
      </c>
      <c r="G24" s="41">
        <v>0</v>
      </c>
    </row>
    <row r="25" ht="21" customHeight="true" spans="1:7">
      <c r="A25" s="37"/>
      <c r="B25" s="41"/>
      <c r="C25" s="37">
        <v>0</v>
      </c>
      <c r="D25" s="41">
        <v>0</v>
      </c>
      <c r="E25" s="41">
        <v>0</v>
      </c>
      <c r="F25" s="41">
        <v>0</v>
      </c>
      <c r="G25" s="41">
        <v>0</v>
      </c>
    </row>
    <row r="26" ht="21" customHeight="true" spans="1:7">
      <c r="A26" s="37"/>
      <c r="B26" s="41"/>
      <c r="C26" s="37">
        <v>0</v>
      </c>
      <c r="D26" s="41">
        <v>0</v>
      </c>
      <c r="E26" s="41">
        <v>0</v>
      </c>
      <c r="F26" s="41">
        <v>0</v>
      </c>
      <c r="G26" s="41">
        <v>0</v>
      </c>
    </row>
    <row r="27" ht="21" customHeight="true" spans="1:7">
      <c r="A27" s="37"/>
      <c r="B27" s="41"/>
      <c r="C27" s="37"/>
      <c r="D27" s="41"/>
      <c r="E27" s="41"/>
      <c r="F27" s="41"/>
      <c r="G27" s="41"/>
    </row>
    <row r="28" ht="21" customHeight="true" spans="1:7">
      <c r="A28" s="37"/>
      <c r="B28" s="41"/>
      <c r="C28" s="37" t="s">
        <v>106</v>
      </c>
      <c r="D28" s="43">
        <f>B29-D6</f>
        <v>0</v>
      </c>
      <c r="E28" s="43">
        <f>B7-E6</f>
        <v>0</v>
      </c>
      <c r="F28" s="43">
        <f>B8-F6</f>
        <v>0</v>
      </c>
      <c r="G28" s="43">
        <f>B9-G6</f>
        <v>0</v>
      </c>
    </row>
    <row r="29" ht="21" customHeight="true" spans="1:7">
      <c r="A29" s="44" t="s">
        <v>22</v>
      </c>
      <c r="B29" s="41">
        <f>B11+B6</f>
        <v>1680.7</v>
      </c>
      <c r="C29" s="44" t="s">
        <v>23</v>
      </c>
      <c r="D29" s="41">
        <f>D6+D28</f>
        <v>1680.7</v>
      </c>
      <c r="E29" s="41">
        <f>E6+E28</f>
        <v>1680.7</v>
      </c>
      <c r="F29" s="41">
        <f>F6+F28</f>
        <v>0</v>
      </c>
      <c r="G29" s="41">
        <f>G6+G28</f>
        <v>0</v>
      </c>
    </row>
  </sheetData>
  <sheetProtection formatCells="0" formatColumns="0" formatRows="0"/>
  <mergeCells count="3">
    <mergeCell ref="A2:G2"/>
    <mergeCell ref="A4:B4"/>
    <mergeCell ref="C4:G4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showZeros="0" topLeftCell="A7" workbookViewId="0">
      <selection activeCell="E22" sqref="E22"/>
    </sheetView>
  </sheetViews>
  <sheetFormatPr defaultColWidth="9" defaultRowHeight="13.5" outlineLevelCol="4"/>
  <cols>
    <col min="1" max="5" width="20.75" customWidth="true"/>
  </cols>
  <sheetData>
    <row r="1" ht="18" customHeight="true" spans="1:1">
      <c r="A1" s="13" t="s">
        <v>107</v>
      </c>
    </row>
    <row r="2" ht="24.75" customHeight="true" spans="1:5">
      <c r="A2" s="4" t="s">
        <v>108</v>
      </c>
      <c r="B2" s="4"/>
      <c r="C2" s="4"/>
      <c r="D2" s="4"/>
      <c r="E2" s="4"/>
    </row>
    <row r="3" ht="18.75" customHeight="true" spans="1:5">
      <c r="A3" s="12" t="s">
        <v>2</v>
      </c>
      <c r="B3" s="13"/>
      <c r="C3" s="13"/>
      <c r="D3" s="13"/>
      <c r="E3" s="17" t="s">
        <v>3</v>
      </c>
    </row>
    <row r="4" ht="15" customHeight="true" spans="1:5">
      <c r="A4" s="19" t="s">
        <v>109</v>
      </c>
      <c r="B4" s="25"/>
      <c r="C4" s="19" t="s">
        <v>110</v>
      </c>
      <c r="D4" s="20"/>
      <c r="E4" s="25"/>
    </row>
    <row r="5" ht="15" customHeight="true" spans="1:5">
      <c r="A5" s="5" t="s">
        <v>30</v>
      </c>
      <c r="B5" s="5" t="s">
        <v>31</v>
      </c>
      <c r="C5" s="5" t="s">
        <v>111</v>
      </c>
      <c r="D5" s="5" t="s">
        <v>86</v>
      </c>
      <c r="E5" s="5" t="s">
        <v>87</v>
      </c>
    </row>
    <row r="6" s="2" customFormat="true" ht="21.75" customHeight="true" spans="1:5">
      <c r="A6" s="14"/>
      <c r="B6" s="33" t="s">
        <v>27</v>
      </c>
      <c r="C6" s="16">
        <v>1680.7</v>
      </c>
      <c r="D6" s="16">
        <v>1408.7</v>
      </c>
      <c r="E6" s="16">
        <v>272</v>
      </c>
    </row>
    <row r="7" ht="21.75" customHeight="true" spans="1:5">
      <c r="A7" s="14" t="s">
        <v>32</v>
      </c>
      <c r="B7" s="15" t="s">
        <v>9</v>
      </c>
      <c r="C7" s="16">
        <v>211.55</v>
      </c>
      <c r="D7" s="16">
        <v>48.55</v>
      </c>
      <c r="E7" s="16">
        <v>163</v>
      </c>
    </row>
    <row r="8" ht="21.75" customHeight="true" spans="1:5">
      <c r="A8" s="14" t="s">
        <v>33</v>
      </c>
      <c r="B8" s="15" t="s">
        <v>34</v>
      </c>
      <c r="C8" s="16">
        <v>211.55</v>
      </c>
      <c r="D8" s="16">
        <v>48.55</v>
      </c>
      <c r="E8" s="16">
        <v>163</v>
      </c>
    </row>
    <row r="9" ht="21.75" customHeight="true" spans="1:5">
      <c r="A9" s="14" t="s">
        <v>35</v>
      </c>
      <c r="B9" s="15" t="s">
        <v>36</v>
      </c>
      <c r="C9" s="16">
        <v>131</v>
      </c>
      <c r="D9" s="16">
        <v>0</v>
      </c>
      <c r="E9" s="16">
        <v>131</v>
      </c>
    </row>
    <row r="10" ht="21.75" customHeight="true" spans="1:5">
      <c r="A10" s="14" t="s">
        <v>37</v>
      </c>
      <c r="B10" s="15" t="s">
        <v>38</v>
      </c>
      <c r="C10" s="16">
        <v>32</v>
      </c>
      <c r="D10" s="16">
        <v>0</v>
      </c>
      <c r="E10" s="16">
        <v>32</v>
      </c>
    </row>
    <row r="11" ht="21.75" customHeight="true" spans="1:5">
      <c r="A11" s="14" t="s">
        <v>39</v>
      </c>
      <c r="B11" s="15" t="s">
        <v>40</v>
      </c>
      <c r="C11" s="16">
        <v>48.55</v>
      </c>
      <c r="D11" s="16">
        <v>48.55</v>
      </c>
      <c r="E11" s="16">
        <v>0</v>
      </c>
    </row>
    <row r="12" ht="21.75" customHeight="true" spans="1:5">
      <c r="A12" s="14" t="s">
        <v>41</v>
      </c>
      <c r="B12" s="15" t="s">
        <v>11</v>
      </c>
      <c r="C12" s="16">
        <v>1301.35</v>
      </c>
      <c r="D12" s="16">
        <v>1192.35</v>
      </c>
      <c r="E12" s="16">
        <v>109</v>
      </c>
    </row>
    <row r="13" ht="21.75" customHeight="true" spans="1:5">
      <c r="A13" s="14" t="s">
        <v>42</v>
      </c>
      <c r="B13" s="15" t="s">
        <v>43</v>
      </c>
      <c r="C13" s="16">
        <v>1140.69</v>
      </c>
      <c r="D13" s="16">
        <v>1031.69</v>
      </c>
      <c r="E13" s="16">
        <v>109</v>
      </c>
    </row>
    <row r="14" ht="21.75" customHeight="true" spans="1:5">
      <c r="A14" s="14" t="s">
        <v>44</v>
      </c>
      <c r="B14" s="15" t="s">
        <v>45</v>
      </c>
      <c r="C14" s="16">
        <v>933.12</v>
      </c>
      <c r="D14" s="16">
        <v>933.12</v>
      </c>
      <c r="E14" s="16">
        <v>0</v>
      </c>
    </row>
    <row r="15" ht="21.75" customHeight="true" spans="1:5">
      <c r="A15" s="14" t="s">
        <v>46</v>
      </c>
      <c r="B15" s="15" t="s">
        <v>47</v>
      </c>
      <c r="C15" s="16">
        <v>9</v>
      </c>
      <c r="D15" s="16">
        <v>0</v>
      </c>
      <c r="E15" s="16">
        <v>9</v>
      </c>
    </row>
    <row r="16" ht="21.75" customHeight="true" spans="1:5">
      <c r="A16" s="14" t="s">
        <v>48</v>
      </c>
      <c r="B16" s="15" t="s">
        <v>49</v>
      </c>
      <c r="C16" s="16">
        <v>10</v>
      </c>
      <c r="D16" s="16">
        <v>0</v>
      </c>
      <c r="E16" s="16">
        <v>10</v>
      </c>
    </row>
    <row r="17" ht="21.75" customHeight="true" spans="1:5">
      <c r="A17" s="14" t="s">
        <v>50</v>
      </c>
      <c r="B17" s="15" t="s">
        <v>51</v>
      </c>
      <c r="C17" s="16">
        <v>26.65</v>
      </c>
      <c r="D17" s="16">
        <v>26.65</v>
      </c>
      <c r="E17" s="16">
        <v>0</v>
      </c>
    </row>
    <row r="18" ht="21.75" customHeight="true" spans="1:5">
      <c r="A18" s="14" t="s">
        <v>52</v>
      </c>
      <c r="B18" s="15" t="s">
        <v>53</v>
      </c>
      <c r="C18" s="16">
        <v>71.92</v>
      </c>
      <c r="D18" s="16">
        <v>71.92</v>
      </c>
      <c r="E18" s="16">
        <v>0</v>
      </c>
    </row>
    <row r="19" ht="21.75" customHeight="true" spans="1:5">
      <c r="A19" s="14" t="s">
        <v>54</v>
      </c>
      <c r="B19" s="15" t="s">
        <v>55</v>
      </c>
      <c r="C19" s="16">
        <v>90</v>
      </c>
      <c r="D19" s="16">
        <v>0</v>
      </c>
      <c r="E19" s="16">
        <v>90</v>
      </c>
    </row>
    <row r="20" ht="21.75" customHeight="true" spans="1:5">
      <c r="A20" s="14" t="s">
        <v>56</v>
      </c>
      <c r="B20" s="15" t="s">
        <v>57</v>
      </c>
      <c r="C20" s="16">
        <v>158.62</v>
      </c>
      <c r="D20" s="16">
        <v>158.62</v>
      </c>
      <c r="E20" s="16">
        <v>0</v>
      </c>
    </row>
    <row r="21" ht="21.75" customHeight="true" spans="1:5">
      <c r="A21" s="14" t="s">
        <v>58</v>
      </c>
      <c r="B21" s="15" t="s">
        <v>59</v>
      </c>
      <c r="C21" s="16">
        <v>14.35</v>
      </c>
      <c r="D21" s="16">
        <v>14.35</v>
      </c>
      <c r="E21" s="16">
        <v>0</v>
      </c>
    </row>
    <row r="22" ht="21.75" customHeight="true" spans="1:5">
      <c r="A22" s="14" t="s">
        <v>60</v>
      </c>
      <c r="B22" s="15" t="s">
        <v>61</v>
      </c>
      <c r="C22" s="16">
        <v>96.18</v>
      </c>
      <c r="D22" s="16">
        <v>96.18</v>
      </c>
      <c r="E22" s="16">
        <v>0</v>
      </c>
    </row>
    <row r="23" ht="21.75" customHeight="true" spans="1:5">
      <c r="A23" s="14" t="s">
        <v>62</v>
      </c>
      <c r="B23" s="15" t="s">
        <v>63</v>
      </c>
      <c r="C23" s="16">
        <v>48.09</v>
      </c>
      <c r="D23" s="16">
        <v>48.09</v>
      </c>
      <c r="E23" s="16">
        <v>0</v>
      </c>
    </row>
    <row r="24" ht="21.75" customHeight="true" spans="1:5">
      <c r="A24" s="14" t="s">
        <v>64</v>
      </c>
      <c r="B24" s="15" t="s">
        <v>65</v>
      </c>
      <c r="C24" s="16">
        <v>0.24</v>
      </c>
      <c r="D24" s="16">
        <v>0.24</v>
      </c>
      <c r="E24" s="16">
        <v>0</v>
      </c>
    </row>
    <row r="25" ht="21.75" customHeight="true" spans="1:5">
      <c r="A25" s="14" t="s">
        <v>66</v>
      </c>
      <c r="B25" s="15" t="s">
        <v>67</v>
      </c>
      <c r="C25" s="16">
        <v>0.24</v>
      </c>
      <c r="D25" s="16">
        <v>0.24</v>
      </c>
      <c r="E25" s="16">
        <v>0</v>
      </c>
    </row>
    <row r="26" ht="21.75" customHeight="true" spans="1:5">
      <c r="A26" s="14" t="s">
        <v>68</v>
      </c>
      <c r="B26" s="15" t="s">
        <v>69</v>
      </c>
      <c r="C26" s="16">
        <v>1.8</v>
      </c>
      <c r="D26" s="16">
        <v>1.8</v>
      </c>
      <c r="E26" s="16">
        <v>0</v>
      </c>
    </row>
    <row r="27" ht="21.75" customHeight="true" spans="1:5">
      <c r="A27" s="14" t="s">
        <v>70</v>
      </c>
      <c r="B27" s="15" t="s">
        <v>71</v>
      </c>
      <c r="C27" s="16">
        <v>1.8</v>
      </c>
      <c r="D27" s="16">
        <v>1.8</v>
      </c>
      <c r="E27" s="16">
        <v>0</v>
      </c>
    </row>
    <row r="28" ht="21.75" customHeight="true" spans="1:5">
      <c r="A28" s="14" t="s">
        <v>72</v>
      </c>
      <c r="B28" s="15" t="s">
        <v>13</v>
      </c>
      <c r="C28" s="16">
        <v>95.67</v>
      </c>
      <c r="D28" s="16">
        <v>95.67</v>
      </c>
      <c r="E28" s="16">
        <v>0</v>
      </c>
    </row>
    <row r="29" ht="21.75" customHeight="true" spans="1:5">
      <c r="A29" s="14" t="s">
        <v>73</v>
      </c>
      <c r="B29" s="15" t="s">
        <v>74</v>
      </c>
      <c r="C29" s="16">
        <v>95.67</v>
      </c>
      <c r="D29" s="16">
        <v>95.67</v>
      </c>
      <c r="E29" s="16">
        <v>0</v>
      </c>
    </row>
    <row r="30" ht="21.75" customHeight="true" spans="1:5">
      <c r="A30" s="14" t="s">
        <v>75</v>
      </c>
      <c r="B30" s="15" t="s">
        <v>76</v>
      </c>
      <c r="C30" s="16">
        <v>85.56</v>
      </c>
      <c r="D30" s="16">
        <v>85.56</v>
      </c>
      <c r="E30" s="16">
        <v>0</v>
      </c>
    </row>
    <row r="31" ht="21.75" customHeight="true" spans="1:5">
      <c r="A31" s="14" t="s">
        <v>77</v>
      </c>
      <c r="B31" s="15" t="s">
        <v>78</v>
      </c>
      <c r="C31" s="16">
        <v>10.11</v>
      </c>
      <c r="D31" s="16">
        <v>10.11</v>
      </c>
      <c r="E31" s="16">
        <v>0</v>
      </c>
    </row>
    <row r="32" ht="21.75" customHeight="true" spans="1:5">
      <c r="A32" s="14" t="s">
        <v>79</v>
      </c>
      <c r="B32" s="15" t="s">
        <v>15</v>
      </c>
      <c r="C32" s="16">
        <v>72.13</v>
      </c>
      <c r="D32" s="16">
        <v>72.13</v>
      </c>
      <c r="E32" s="16">
        <v>0</v>
      </c>
    </row>
    <row r="33" ht="21.75" customHeight="true" spans="1:5">
      <c r="A33" s="14" t="s">
        <v>80</v>
      </c>
      <c r="B33" s="15" t="s">
        <v>81</v>
      </c>
      <c r="C33" s="16">
        <v>72.13</v>
      </c>
      <c r="D33" s="16">
        <v>72.13</v>
      </c>
      <c r="E33" s="16">
        <v>0</v>
      </c>
    </row>
    <row r="34" ht="21.75" customHeight="true" spans="1:5">
      <c r="A34" s="14" t="s">
        <v>82</v>
      </c>
      <c r="B34" s="15" t="s">
        <v>83</v>
      </c>
      <c r="C34" s="16">
        <v>72.13</v>
      </c>
      <c r="D34" s="16">
        <v>72.13</v>
      </c>
      <c r="E34" s="16">
        <v>0</v>
      </c>
    </row>
  </sheetData>
  <sheetProtection formatCells="0" formatColumns="0" formatRows="0"/>
  <mergeCells count="3">
    <mergeCell ref="A2:E2"/>
    <mergeCell ref="A4:B4"/>
    <mergeCell ref="C4:E4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Zeros="0" workbookViewId="0">
      <selection activeCell="A1" sqref="A1"/>
    </sheetView>
  </sheetViews>
  <sheetFormatPr defaultColWidth="9" defaultRowHeight="13.5" outlineLevelCol="4"/>
  <cols>
    <col min="1" max="5" width="19.375" customWidth="true"/>
  </cols>
  <sheetData>
    <row r="1" customHeight="true" spans="1:1">
      <c r="A1" t="s">
        <v>112</v>
      </c>
    </row>
    <row r="2" ht="30" customHeight="true" spans="1:5">
      <c r="A2" s="4" t="s">
        <v>113</v>
      </c>
      <c r="B2" s="4"/>
      <c r="C2" s="4"/>
      <c r="D2" s="4"/>
      <c r="E2" s="4"/>
    </row>
    <row r="3" ht="21.75" customHeight="true" spans="1:5">
      <c r="A3" s="12" t="s">
        <v>2</v>
      </c>
      <c r="B3" s="13"/>
      <c r="C3" s="13"/>
      <c r="D3" s="13"/>
      <c r="E3" s="17" t="s">
        <v>3</v>
      </c>
    </row>
    <row r="4" ht="16.5" customHeight="true" spans="1:5">
      <c r="A4" s="26" t="s">
        <v>114</v>
      </c>
      <c r="B4" s="27"/>
      <c r="C4" s="26" t="s">
        <v>115</v>
      </c>
      <c r="D4" s="28"/>
      <c r="E4" s="27"/>
    </row>
    <row r="5" ht="16.5" customHeight="true" spans="1:5">
      <c r="A5" s="29" t="s">
        <v>30</v>
      </c>
      <c r="B5" s="29" t="s">
        <v>31</v>
      </c>
      <c r="C5" s="29" t="s">
        <v>27</v>
      </c>
      <c r="D5" s="29" t="s">
        <v>116</v>
      </c>
      <c r="E5" s="29" t="s">
        <v>117</v>
      </c>
    </row>
    <row r="6" s="2" customFormat="true" ht="22.5" customHeight="true" spans="1:5">
      <c r="A6" s="30"/>
      <c r="B6" s="31" t="s">
        <v>27</v>
      </c>
      <c r="C6" s="32">
        <v>1408.7</v>
      </c>
      <c r="D6" s="32">
        <v>1063.03</v>
      </c>
      <c r="E6" s="32">
        <v>345.67</v>
      </c>
    </row>
    <row r="7" ht="22.5" customHeight="true" spans="1:5">
      <c r="A7" s="30" t="s">
        <v>118</v>
      </c>
      <c r="B7" s="31" t="s">
        <v>119</v>
      </c>
      <c r="C7" s="32">
        <v>1010.65</v>
      </c>
      <c r="D7" s="32">
        <v>1010.65</v>
      </c>
      <c r="E7" s="32">
        <v>0</v>
      </c>
    </row>
    <row r="8" ht="22.5" customHeight="true" spans="1:5">
      <c r="A8" s="30" t="s">
        <v>120</v>
      </c>
      <c r="B8" s="31" t="s">
        <v>121</v>
      </c>
      <c r="C8" s="32">
        <v>315.6</v>
      </c>
      <c r="D8" s="32">
        <v>315.6</v>
      </c>
      <c r="E8" s="32">
        <v>0</v>
      </c>
    </row>
    <row r="9" ht="22.5" customHeight="true" spans="1:5">
      <c r="A9" s="30" t="s">
        <v>122</v>
      </c>
      <c r="B9" s="31" t="s">
        <v>123</v>
      </c>
      <c r="C9" s="32">
        <v>207.5</v>
      </c>
      <c r="D9" s="32">
        <v>207.5</v>
      </c>
      <c r="E9" s="32">
        <v>0</v>
      </c>
    </row>
    <row r="10" ht="22.5" customHeight="true" spans="1:5">
      <c r="A10" s="30" t="s">
        <v>124</v>
      </c>
      <c r="B10" s="31" t="s">
        <v>125</v>
      </c>
      <c r="C10" s="32">
        <v>39.18</v>
      </c>
      <c r="D10" s="32">
        <v>39.18</v>
      </c>
      <c r="E10" s="32">
        <v>0</v>
      </c>
    </row>
    <row r="11" ht="22.5" customHeight="true" spans="1:5">
      <c r="A11" s="30" t="s">
        <v>126</v>
      </c>
      <c r="B11" s="31" t="s">
        <v>127</v>
      </c>
      <c r="C11" s="32">
        <v>63.31</v>
      </c>
      <c r="D11" s="32">
        <v>63.31</v>
      </c>
      <c r="E11" s="32">
        <v>0</v>
      </c>
    </row>
    <row r="12" ht="22.5" customHeight="true" spans="1:5">
      <c r="A12" s="30" t="s">
        <v>128</v>
      </c>
      <c r="B12" s="31" t="s">
        <v>129</v>
      </c>
      <c r="C12" s="32">
        <v>96.18</v>
      </c>
      <c r="D12" s="32">
        <v>96.18</v>
      </c>
      <c r="E12" s="32">
        <v>0</v>
      </c>
    </row>
    <row r="13" ht="22.5" customHeight="true" spans="1:5">
      <c r="A13" s="30" t="s">
        <v>130</v>
      </c>
      <c r="B13" s="31" t="s">
        <v>131</v>
      </c>
      <c r="C13" s="32">
        <v>48.09</v>
      </c>
      <c r="D13" s="32">
        <v>48.09</v>
      </c>
      <c r="E13" s="32">
        <v>0</v>
      </c>
    </row>
    <row r="14" ht="22.5" customHeight="true" spans="1:5">
      <c r="A14" s="30" t="s">
        <v>132</v>
      </c>
      <c r="B14" s="31" t="s">
        <v>133</v>
      </c>
      <c r="C14" s="32">
        <v>60.11</v>
      </c>
      <c r="D14" s="32">
        <v>60.11</v>
      </c>
      <c r="E14" s="32">
        <v>0</v>
      </c>
    </row>
    <row r="15" ht="22.5" customHeight="true" spans="1:5">
      <c r="A15" s="30" t="s">
        <v>134</v>
      </c>
      <c r="B15" s="31" t="s">
        <v>135</v>
      </c>
      <c r="C15" s="32">
        <v>1.8</v>
      </c>
      <c r="D15" s="32">
        <v>1.8</v>
      </c>
      <c r="E15" s="32">
        <v>0</v>
      </c>
    </row>
    <row r="16" ht="22.5" customHeight="true" spans="1:5">
      <c r="A16" s="30" t="s">
        <v>136</v>
      </c>
      <c r="B16" s="31" t="s">
        <v>137</v>
      </c>
      <c r="C16" s="32">
        <v>72.13</v>
      </c>
      <c r="D16" s="32">
        <v>72.13</v>
      </c>
      <c r="E16" s="32">
        <v>0</v>
      </c>
    </row>
    <row r="17" ht="22.5" customHeight="true" spans="1:5">
      <c r="A17" s="30" t="s">
        <v>138</v>
      </c>
      <c r="B17" s="31" t="s">
        <v>139</v>
      </c>
      <c r="C17" s="32">
        <v>106.75</v>
      </c>
      <c r="D17" s="32">
        <v>106.75</v>
      </c>
      <c r="E17" s="32">
        <v>0</v>
      </c>
    </row>
    <row r="18" ht="22.5" customHeight="true" spans="1:5">
      <c r="A18" s="30" t="s">
        <v>140</v>
      </c>
      <c r="B18" s="31" t="s">
        <v>141</v>
      </c>
      <c r="C18" s="32">
        <v>345.67</v>
      </c>
      <c r="D18" s="32">
        <v>0</v>
      </c>
      <c r="E18" s="32">
        <v>345.67</v>
      </c>
    </row>
    <row r="19" ht="22.5" customHeight="true" spans="1:5">
      <c r="A19" s="30" t="s">
        <v>142</v>
      </c>
      <c r="B19" s="31" t="s">
        <v>143</v>
      </c>
      <c r="C19" s="32">
        <v>8.42</v>
      </c>
      <c r="D19" s="32">
        <v>0</v>
      </c>
      <c r="E19" s="32">
        <v>8.42</v>
      </c>
    </row>
    <row r="20" ht="22.5" customHeight="true" spans="1:5">
      <c r="A20" s="30" t="s">
        <v>144</v>
      </c>
      <c r="B20" s="31" t="s">
        <v>145</v>
      </c>
      <c r="C20" s="32">
        <v>2.05</v>
      </c>
      <c r="D20" s="32">
        <v>0</v>
      </c>
      <c r="E20" s="32">
        <v>2.05</v>
      </c>
    </row>
    <row r="21" ht="22.5" customHeight="true" spans="1:5">
      <c r="A21" s="30" t="s">
        <v>146</v>
      </c>
      <c r="B21" s="31" t="s">
        <v>147</v>
      </c>
      <c r="C21" s="32">
        <v>1</v>
      </c>
      <c r="D21" s="32">
        <v>0</v>
      </c>
      <c r="E21" s="32">
        <v>1</v>
      </c>
    </row>
    <row r="22" ht="22.5" customHeight="true" spans="1:5">
      <c r="A22" s="30" t="s">
        <v>148</v>
      </c>
      <c r="B22" s="31" t="s">
        <v>149</v>
      </c>
      <c r="C22" s="32">
        <v>6.7</v>
      </c>
      <c r="D22" s="32">
        <v>0</v>
      </c>
      <c r="E22" s="32">
        <v>6.7</v>
      </c>
    </row>
    <row r="23" ht="22.5" customHeight="true" spans="1:5">
      <c r="A23" s="30" t="s">
        <v>150</v>
      </c>
      <c r="B23" s="31" t="s">
        <v>151</v>
      </c>
      <c r="C23" s="32">
        <v>32.02</v>
      </c>
      <c r="D23" s="32">
        <v>0</v>
      </c>
      <c r="E23" s="32">
        <v>32.02</v>
      </c>
    </row>
    <row r="24" ht="22.5" customHeight="true" spans="1:5">
      <c r="A24" s="30" t="s">
        <v>152</v>
      </c>
      <c r="B24" s="31" t="s">
        <v>153</v>
      </c>
      <c r="C24" s="32">
        <v>0.9</v>
      </c>
      <c r="D24" s="32">
        <v>0</v>
      </c>
      <c r="E24" s="32">
        <v>0.9</v>
      </c>
    </row>
    <row r="25" ht="22.5" customHeight="true" spans="1:5">
      <c r="A25" s="30" t="s">
        <v>154</v>
      </c>
      <c r="B25" s="31" t="s">
        <v>155</v>
      </c>
      <c r="C25" s="32">
        <v>168.9</v>
      </c>
      <c r="D25" s="32">
        <v>0</v>
      </c>
      <c r="E25" s="32">
        <v>168.9</v>
      </c>
    </row>
    <row r="26" ht="22.5" customHeight="true" spans="1:5">
      <c r="A26" s="30" t="s">
        <v>156</v>
      </c>
      <c r="B26" s="31" t="s">
        <v>157</v>
      </c>
      <c r="C26" s="32">
        <v>6.5</v>
      </c>
      <c r="D26" s="32">
        <v>0</v>
      </c>
      <c r="E26" s="32">
        <v>6.5</v>
      </c>
    </row>
    <row r="27" ht="22.5" customHeight="true" spans="1:5">
      <c r="A27" s="30" t="s">
        <v>158</v>
      </c>
      <c r="B27" s="31" t="s">
        <v>159</v>
      </c>
      <c r="C27" s="32">
        <v>2.7</v>
      </c>
      <c r="D27" s="32">
        <v>0</v>
      </c>
      <c r="E27" s="32">
        <v>2.7</v>
      </c>
    </row>
    <row r="28" ht="22.5" customHeight="true" spans="1:5">
      <c r="A28" s="30" t="s">
        <v>160</v>
      </c>
      <c r="B28" s="31" t="s">
        <v>161</v>
      </c>
      <c r="C28" s="32">
        <v>4.73</v>
      </c>
      <c r="D28" s="32">
        <v>0</v>
      </c>
      <c r="E28" s="32">
        <v>4.73</v>
      </c>
    </row>
    <row r="29" ht="22.5" customHeight="true" spans="1:5">
      <c r="A29" s="30" t="s">
        <v>162</v>
      </c>
      <c r="B29" s="31" t="s">
        <v>163</v>
      </c>
      <c r="C29" s="32">
        <v>13.4</v>
      </c>
      <c r="D29" s="32">
        <v>0</v>
      </c>
      <c r="E29" s="32">
        <v>13.4</v>
      </c>
    </row>
    <row r="30" ht="22.5" customHeight="true" spans="1:5">
      <c r="A30" s="30" t="s">
        <v>164</v>
      </c>
      <c r="B30" s="31" t="s">
        <v>165</v>
      </c>
      <c r="C30" s="32">
        <v>3.2</v>
      </c>
      <c r="D30" s="32">
        <v>0</v>
      </c>
      <c r="E30" s="32">
        <v>3.2</v>
      </c>
    </row>
    <row r="31" ht="22.5" customHeight="true" spans="1:5">
      <c r="A31" s="30" t="s">
        <v>166</v>
      </c>
      <c r="B31" s="31" t="s">
        <v>167</v>
      </c>
      <c r="C31" s="32">
        <v>7.21</v>
      </c>
      <c r="D31" s="32">
        <v>0</v>
      </c>
      <c r="E31" s="32">
        <v>7.21</v>
      </c>
    </row>
    <row r="32" ht="22.5" customHeight="true" spans="1:5">
      <c r="A32" s="30" t="s">
        <v>168</v>
      </c>
      <c r="B32" s="31" t="s">
        <v>169</v>
      </c>
      <c r="C32" s="32">
        <v>21.19</v>
      </c>
      <c r="D32" s="32">
        <v>0</v>
      </c>
      <c r="E32" s="32">
        <v>21.19</v>
      </c>
    </row>
    <row r="33" ht="22.5" customHeight="true" spans="1:5">
      <c r="A33" s="30" t="s">
        <v>170</v>
      </c>
      <c r="B33" s="31" t="s">
        <v>171</v>
      </c>
      <c r="C33" s="32">
        <v>19.7</v>
      </c>
      <c r="D33" s="32">
        <v>0</v>
      </c>
      <c r="E33" s="32">
        <v>19.7</v>
      </c>
    </row>
    <row r="34" ht="22.5" customHeight="true" spans="1:5">
      <c r="A34" s="30" t="s">
        <v>172</v>
      </c>
      <c r="B34" s="31" t="s">
        <v>173</v>
      </c>
      <c r="C34" s="32">
        <v>47</v>
      </c>
      <c r="D34" s="32">
        <v>0</v>
      </c>
      <c r="E34" s="32">
        <v>47</v>
      </c>
    </row>
    <row r="35" ht="22.5" customHeight="true" spans="1:5">
      <c r="A35" s="30" t="s">
        <v>174</v>
      </c>
      <c r="B35" s="31" t="s">
        <v>175</v>
      </c>
      <c r="C35" s="32">
        <v>0.05</v>
      </c>
      <c r="D35" s="32">
        <v>0</v>
      </c>
      <c r="E35" s="32">
        <v>0.05</v>
      </c>
    </row>
    <row r="36" ht="22.5" customHeight="true" spans="1:5">
      <c r="A36" s="30" t="s">
        <v>176</v>
      </c>
      <c r="B36" s="31" t="s">
        <v>177</v>
      </c>
      <c r="C36" s="32">
        <v>52.38</v>
      </c>
      <c r="D36" s="32">
        <v>52.38</v>
      </c>
      <c r="E36" s="32">
        <v>0</v>
      </c>
    </row>
    <row r="37" ht="22.5" customHeight="true" spans="1:5">
      <c r="A37" s="30" t="s">
        <v>178</v>
      </c>
      <c r="B37" s="31" t="s">
        <v>179</v>
      </c>
      <c r="C37" s="32">
        <v>13.88</v>
      </c>
      <c r="D37" s="32">
        <v>13.88</v>
      </c>
      <c r="E37" s="32">
        <v>0</v>
      </c>
    </row>
    <row r="38" ht="22.5" customHeight="true" spans="1:5">
      <c r="A38" s="30" t="s">
        <v>180</v>
      </c>
      <c r="B38" s="31" t="s">
        <v>181</v>
      </c>
      <c r="C38" s="32">
        <v>0.24</v>
      </c>
      <c r="D38" s="32">
        <v>0.24</v>
      </c>
      <c r="E38" s="32">
        <v>0</v>
      </c>
    </row>
    <row r="39" ht="22.5" customHeight="true" spans="1:5">
      <c r="A39" s="30" t="s">
        <v>182</v>
      </c>
      <c r="B39" s="31" t="s">
        <v>183</v>
      </c>
      <c r="C39" s="32">
        <v>2.7</v>
      </c>
      <c r="D39" s="32">
        <v>2.7</v>
      </c>
      <c r="E39" s="32">
        <v>0</v>
      </c>
    </row>
    <row r="40" ht="22.5" customHeight="true" spans="1:5">
      <c r="A40" s="30" t="s">
        <v>184</v>
      </c>
      <c r="B40" s="31" t="s">
        <v>185</v>
      </c>
      <c r="C40" s="32">
        <v>35.56</v>
      </c>
      <c r="D40" s="32">
        <v>35.56</v>
      </c>
      <c r="E40" s="32">
        <v>0</v>
      </c>
    </row>
  </sheetData>
  <sheetProtection formatCells="0" formatColumns="0" formatRows="0"/>
  <mergeCells count="3">
    <mergeCell ref="A2:E2"/>
    <mergeCell ref="A4:B4"/>
    <mergeCell ref="C4:E4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A1" sqref="A1"/>
    </sheetView>
  </sheetViews>
  <sheetFormatPr defaultColWidth="9" defaultRowHeight="13.5" outlineLevelRow="6"/>
  <cols>
    <col min="1" max="6" width="16.25" customWidth="true"/>
  </cols>
  <sheetData>
    <row r="1" customHeight="true" spans="1:6">
      <c r="A1" t="s">
        <v>186</v>
      </c>
      <c r="F1" s="11"/>
    </row>
    <row r="2" ht="26.25" customHeight="true" spans="1:12">
      <c r="A2" s="18" t="s">
        <v>187</v>
      </c>
      <c r="B2" s="18"/>
      <c r="C2" s="18"/>
      <c r="D2" s="18"/>
      <c r="E2" s="18"/>
      <c r="F2" s="18"/>
      <c r="G2" s="24"/>
      <c r="H2" s="24"/>
      <c r="I2" s="24"/>
      <c r="J2" s="24"/>
      <c r="K2" s="24"/>
      <c r="L2" s="24"/>
    </row>
    <row r="3" ht="19.5" customHeight="true" spans="1:6">
      <c r="A3" s="12" t="s">
        <v>2</v>
      </c>
      <c r="B3" s="13"/>
      <c r="C3" s="13"/>
      <c r="D3" s="13"/>
      <c r="E3" s="13"/>
      <c r="F3" s="17" t="s">
        <v>3</v>
      </c>
    </row>
    <row r="4" ht="19.5" customHeight="true" spans="1:6">
      <c r="A4" s="19" t="s">
        <v>188</v>
      </c>
      <c r="B4" s="20"/>
      <c r="C4" s="20"/>
      <c r="D4" s="20"/>
      <c r="E4" s="20"/>
      <c r="F4" s="25"/>
    </row>
    <row r="5" ht="14.25" customHeight="true" spans="1:6">
      <c r="A5" s="21" t="s">
        <v>27</v>
      </c>
      <c r="B5" s="21" t="s">
        <v>189</v>
      </c>
      <c r="C5" s="19" t="s">
        <v>190</v>
      </c>
      <c r="D5" s="20"/>
      <c r="E5" s="25"/>
      <c r="F5" s="21" t="s">
        <v>191</v>
      </c>
    </row>
    <row r="6" ht="24.75" customHeight="true" spans="1:6">
      <c r="A6" s="22"/>
      <c r="B6" s="22"/>
      <c r="C6" s="5" t="s">
        <v>111</v>
      </c>
      <c r="D6" s="5" t="s">
        <v>192</v>
      </c>
      <c r="E6" s="5" t="s">
        <v>193</v>
      </c>
      <c r="F6" s="22"/>
    </row>
    <row r="7" s="2" customFormat="true" ht="21" customHeight="true" spans="1:6">
      <c r="A7" s="23">
        <v>33.1</v>
      </c>
      <c r="B7" s="23">
        <v>0</v>
      </c>
      <c r="C7" s="23">
        <v>19.7</v>
      </c>
      <c r="D7" s="23">
        <v>0</v>
      </c>
      <c r="E7" s="23">
        <v>19.7</v>
      </c>
      <c r="F7" s="23">
        <v>13.4</v>
      </c>
    </row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showGridLines="0" showZeros="0" workbookViewId="0">
      <selection activeCell="D15" sqref="D15"/>
    </sheetView>
  </sheetViews>
  <sheetFormatPr defaultColWidth="16" defaultRowHeight="13.5" outlineLevelRow="5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11" t="s">
        <v>194</v>
      </c>
    </row>
    <row r="2" ht="27.75" customHeight="true" spans="1:5">
      <c r="A2" s="4" t="s">
        <v>195</v>
      </c>
      <c r="B2" s="4"/>
      <c r="C2" s="4"/>
      <c r="D2" s="4"/>
      <c r="E2" s="4"/>
    </row>
    <row r="3" ht="21" customHeight="true" spans="1:5">
      <c r="A3" s="12" t="s">
        <v>2</v>
      </c>
      <c r="B3" s="13"/>
      <c r="C3" s="13"/>
      <c r="D3" s="13"/>
      <c r="E3" s="17" t="s">
        <v>3</v>
      </c>
    </row>
    <row r="4" ht="21" customHeight="true" spans="1:5">
      <c r="A4" s="5" t="s">
        <v>30</v>
      </c>
      <c r="B4" s="5" t="s">
        <v>31</v>
      </c>
      <c r="C4" s="5" t="s">
        <v>196</v>
      </c>
      <c r="D4" s="5"/>
      <c r="E4" s="5"/>
    </row>
    <row r="5" ht="19.5" customHeight="true" spans="1:5">
      <c r="A5" s="5"/>
      <c r="B5" s="5"/>
      <c r="C5" s="5" t="s">
        <v>27</v>
      </c>
      <c r="D5" s="5" t="s">
        <v>86</v>
      </c>
      <c r="E5" s="5" t="s">
        <v>87</v>
      </c>
    </row>
    <row r="6" s="2" customFormat="true" ht="25.5" customHeight="true" spans="1:5">
      <c r="A6" s="14"/>
      <c r="B6" s="15" t="s">
        <v>197</v>
      </c>
      <c r="C6" s="16"/>
      <c r="D6" s="16"/>
      <c r="E6" s="16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F27" sqref="F27"/>
    </sheetView>
  </sheetViews>
  <sheetFormatPr defaultColWidth="9" defaultRowHeight="13.5"/>
  <cols>
    <col min="1" max="1" width="14.375" customWidth="true"/>
    <col min="2" max="2" width="14.5" customWidth="true"/>
    <col min="3" max="3" width="10.875" customWidth="true"/>
    <col min="4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3" t="s">
        <v>198</v>
      </c>
    </row>
    <row r="2" ht="30" customHeight="true" spans="1:11">
      <c r="A2" s="4" t="s">
        <v>199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true" spans="1:11">
      <c r="A3" s="2" t="s">
        <v>2</v>
      </c>
      <c r="K3" s="10" t="s">
        <v>3</v>
      </c>
    </row>
    <row r="4" s="1" customFormat="true" ht="40.5" customHeight="true" spans="1:11">
      <c r="A4" s="5" t="s">
        <v>6</v>
      </c>
      <c r="B4" s="5" t="s">
        <v>27</v>
      </c>
      <c r="C4" s="5" t="s">
        <v>21</v>
      </c>
      <c r="D4" s="5" t="s">
        <v>8</v>
      </c>
      <c r="E4" s="5" t="s">
        <v>10</v>
      </c>
      <c r="F4" s="5" t="s">
        <v>12</v>
      </c>
      <c r="G4" s="5" t="s">
        <v>200</v>
      </c>
      <c r="H4" s="5" t="s">
        <v>201</v>
      </c>
      <c r="I4" s="5" t="s">
        <v>202</v>
      </c>
      <c r="J4" s="5" t="s">
        <v>203</v>
      </c>
      <c r="K4" s="5" t="s">
        <v>204</v>
      </c>
    </row>
    <row r="5" s="2" customFormat="true" ht="36" customHeight="true" spans="1:11">
      <c r="A5" s="6" t="s">
        <v>27</v>
      </c>
      <c r="B5" s="7">
        <v>10</v>
      </c>
      <c r="C5" s="7">
        <v>0</v>
      </c>
      <c r="D5" s="7">
        <v>10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</row>
    <row r="6" ht="36" customHeight="true" spans="1:11">
      <c r="A6" s="8" t="s">
        <v>205</v>
      </c>
      <c r="B6" s="7">
        <v>10</v>
      </c>
      <c r="C6" s="7">
        <v>0</v>
      </c>
      <c r="D6" s="7">
        <v>10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10" spans="5:5">
      <c r="E10" s="9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万州区人社局</cp:lastModifiedBy>
  <dcterms:created xsi:type="dcterms:W3CDTF">2015-12-31T18:03:00Z</dcterms:created>
  <cp:lastPrinted>2018-01-05T09:19:00Z</cp:lastPrinted>
  <dcterms:modified xsi:type="dcterms:W3CDTF">2022-03-29T15:25:20Z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1575934</vt:i4>
  </property>
  <property fmtid="{D5CDD505-2E9C-101B-9397-08002B2CF9AE}" pid="3" name="KSOProductBuildVer">
    <vt:lpwstr>2052-11.8.2.10125</vt:lpwstr>
  </property>
</Properties>
</file>