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计划" sheetId="1" r:id="rId1"/>
  </sheets>
  <definedNames>
    <definedName name="_xlnm._FilterDatabase" localSheetId="0" hidden="1">项目计划!$4:$15</definedName>
  </definedNames>
  <calcPr calcId="144525"/>
</workbook>
</file>

<file path=xl/sharedStrings.xml><?xml version="1.0" encoding="utf-8"?>
<sst xmlns="http://schemas.openxmlformats.org/spreadsheetml/2006/main" count="80" uniqueCount="52">
  <si>
    <t>附件：</t>
  </si>
  <si>
    <t>万州区第二批财政衔接资金和涉农统筹资金项目明细表</t>
  </si>
  <si>
    <t>序号</t>
  </si>
  <si>
    <t>项目名称</t>
  </si>
  <si>
    <t>开工时间</t>
  </si>
  <si>
    <t>完工时间</t>
  </si>
  <si>
    <t>建设地点</t>
  </si>
  <si>
    <t>项目业主</t>
  </si>
  <si>
    <t>主要建设内容</t>
  </si>
  <si>
    <t>绩效目标</t>
  </si>
  <si>
    <r>
      <rPr>
        <sz val="10"/>
        <color theme="1"/>
        <rFont val="方正黑体_GBK"/>
        <charset val="134"/>
      </rPr>
      <t>总投资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黑体_GBK"/>
        <charset val="134"/>
      </rPr>
      <t>（万元）</t>
    </r>
  </si>
  <si>
    <r>
      <rPr>
        <sz val="10"/>
        <color theme="1"/>
        <rFont val="方正黑体_GBK"/>
        <charset val="134"/>
      </rPr>
      <t>本批次安排资金额度（万元）</t>
    </r>
  </si>
  <si>
    <t>项目直接监管责任单位</t>
  </si>
  <si>
    <t>备注</t>
  </si>
  <si>
    <t>镇乡</t>
  </si>
  <si>
    <t>村、社区</t>
  </si>
  <si>
    <t>万州区2022年综合防贫保</t>
  </si>
  <si>
    <t>全区</t>
  </si>
  <si>
    <t>区乡村振兴局</t>
  </si>
  <si>
    <t>对全区针对生病(含意外住院)、受灾、上学三大致贫因素，为边缘易致贫户提供风险保障，人均保费5.716元。</t>
  </si>
  <si>
    <t>针对生病(含意外住院)、受灾、上学三大致贫因素，为边缘易致贫户提供风险保障，约46万人口受益</t>
  </si>
  <si>
    <t>万州区恒合乡2022年产业精准脱贫保</t>
  </si>
  <si>
    <t>恒合乡</t>
  </si>
  <si>
    <t>恒合土家族乡</t>
  </si>
  <si>
    <t>保费200元/户，保额15000元/户，参保对象按镇乡人民政府确定的产业脱贫的种植、养殖业项目，结合自身产业发展实际，在保额限额范围内自主选择保险产品。</t>
  </si>
  <si>
    <t>提高扶贫产业精准性，扩大风险保障范围，提高风险保障水平，增强贫困人口“造血”能力，降低扶贫主导产业风险。</t>
  </si>
  <si>
    <t>万州区龙驹镇2022年产业精准脱贫保</t>
  </si>
  <si>
    <t>龙驹镇</t>
  </si>
  <si>
    <t>万州区2022年脱贫人口公益性岗位项目</t>
  </si>
  <si>
    <t>选聘脱贫人口在开发的村道管护、河道管护、饮水管道管护、村级社会公用事业等公益性岗位就业（从4月份开始每人每月调高36元）。</t>
  </si>
  <si>
    <t>2300个岗位上的务工贫困群众年均增收3600元以上</t>
  </si>
  <si>
    <t>调资</t>
  </si>
  <si>
    <t>万州区2022年乡村治理示范村创建项目</t>
  </si>
  <si>
    <t>创建55个乡村治理示范村，推广应用“积分制”“清单制”。</t>
  </si>
  <si>
    <t>理清村级公共服务事项，推广应用“积分制”“清单制”，引领移风易俗农村新风尚。</t>
  </si>
  <si>
    <t>万州区2022年乡村振兴本土人才培训项目</t>
  </si>
  <si>
    <t>开展乡村振兴本土人才、驻乡驻村帮扶、公共服务等政策和业务培训1000人次。</t>
  </si>
  <si>
    <t>通过培训提高乡村振兴公共服务能力，驻乡驻村帮扶水平，精准帮扶脱贫人口稳定脱贫，全面推进乡村振兴。</t>
  </si>
  <si>
    <t>用专项资金</t>
  </si>
  <si>
    <t>万州区2022年驻乡驻村工作队经费</t>
  </si>
  <si>
    <t>为163个驻村工作队按每个2万元的标准安排工作经费，为派驻龙驹镇和恒合土家族乡的1名产业指导员和2名驻乡队员按每人0.7万元的标准安排工作经费。</t>
  </si>
  <si>
    <t>万州区2022年驻乡驻村干部意外伤害保险</t>
  </si>
  <si>
    <t>为478名驻乡驻村工作队员按每人460元的标准，购买意外伤害保险。</t>
  </si>
  <si>
    <t>万州区2022年就业帮扶车间</t>
  </si>
  <si>
    <t>创建3-5个就业帮扶车间</t>
  </si>
  <si>
    <t>吸纳农村低收入人口等群体就地就近就业，增加收入，巩固脱贫攻坚成果。</t>
  </si>
  <si>
    <t>万州区2022年农村脱贫人口健康扶贫医疗基金（对2021年项目的续建）</t>
  </si>
  <si>
    <t>区卫健委</t>
  </si>
  <si>
    <t>一是对脱贫户在2022年1月1日0点前（门诊及入院）在医保定点医疗机构就诊所发生的医疗费用实施健康扶贫救助。二是对万州区脱贫户在2022年1月1日0点前（门诊及入院）万州区内医保定点医疗机构以及通过三级医院转诊外出区外就诊的，按照发生住院医疗费用自付比例不高于总费用10%，重大疾病和慢性病单次门诊自付比例不高于总费用20%的原则实施健康扶贫兜底救助。（对第一批资金的补足）</t>
  </si>
  <si>
    <t>执行《万州区农村贫困人口健康扶贫医疗基金使用管理办法（试行）》（万州卫〔2018〕150号）和《关于进一步规范健康扶贫兜底救助工作的通知》万州卫〔2021〕 46号文件精神，解决脱贫户医疗保障问题，确保能看病，看得起病</t>
  </si>
  <si>
    <t>追加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</si>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</sst>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9"/>
      <color theme="1"/>
      <name val="方正黑体_GBK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"/>
  <sheetViews>
    <sheetView tabSelected="1" workbookViewId="0">
      <pane ySplit="4" topLeftCell="A5" activePane="bottomLeft" state="frozen"/>
      <selection/>
      <selection pane="bottomLeft" activeCell="O6" sqref="O6"/>
    </sheetView>
  </sheetViews>
  <sheetFormatPr defaultColWidth="8.99166666666667" defaultRowHeight="13.5"/>
  <cols>
    <col min="1" max="1" width="4.875" customWidth="1"/>
    <col min="2" max="2" width="17.9166666666667" customWidth="1"/>
    <col min="3" max="3" width="7.39166666666667" customWidth="1"/>
    <col min="4" max="4" width="7.08333333333333" customWidth="1"/>
    <col min="5" max="5" width="6.75" customWidth="1"/>
    <col min="6" max="6" width="6" customWidth="1"/>
    <col min="7" max="7" width="6.11666666666667" customWidth="1"/>
    <col min="8" max="8" width="28" customWidth="1"/>
    <col min="9" max="9" width="38.3166666666667" customWidth="1"/>
    <col min="10" max="10" width="8.56666666666667" customWidth="1"/>
    <col min="11" max="11" width="9.25"/>
    <col min="12" max="12" width="9.125" customWidth="1"/>
    <col min="13" max="13" width="5.03333333333333" customWidth="1"/>
  </cols>
  <sheetData>
    <row r="1" spans="1:16384">
      <c r="A1" s="2" t="s">
        <v>0</v>
      </c>
      <c r="B1" s="3"/>
      <c r="C1" s="1"/>
      <c r="D1" s="1"/>
      <c r="E1" s="1"/>
      <c r="F1" s="1"/>
      <c r="G1" s="1"/>
      <c r="H1" s="1"/>
      <c r="I1" s="1"/>
      <c r="J1" s="2"/>
      <c r="K1" s="2"/>
      <c r="L1" s="1"/>
      <c r="M1" s="1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3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5" t="s">
        <v>8</v>
      </c>
      <c r="I3" s="5" t="s">
        <v>9</v>
      </c>
      <c r="J3" s="15" t="s">
        <v>10</v>
      </c>
      <c r="K3" s="15" t="s">
        <v>11</v>
      </c>
      <c r="L3" s="5" t="s">
        <v>12</v>
      </c>
      <c r="M3" s="16" t="s">
        <v>13</v>
      </c>
    </row>
    <row r="4" s="1" customFormat="1" ht="22" customHeight="1" spans="1:13">
      <c r="A4" s="5"/>
      <c r="B4" s="5"/>
      <c r="C4" s="5"/>
      <c r="D4" s="5"/>
      <c r="E4" s="6" t="s">
        <v>14</v>
      </c>
      <c r="F4" s="5" t="s">
        <v>15</v>
      </c>
      <c r="G4" s="5"/>
      <c r="H4" s="5"/>
      <c r="I4" s="5"/>
      <c r="J4" s="15"/>
      <c r="K4" s="15"/>
      <c r="L4" s="5"/>
      <c r="M4" s="16"/>
    </row>
    <row r="5" ht="42" customHeight="1" spans="1:13">
      <c r="A5" s="7">
        <v>1</v>
      </c>
      <c r="B5" s="8" t="s">
        <v>16</v>
      </c>
      <c r="C5" s="7">
        <v>2022.7</v>
      </c>
      <c r="D5" s="7">
        <v>2022.12</v>
      </c>
      <c r="E5" s="7" t="s">
        <v>17</v>
      </c>
      <c r="F5" s="7"/>
      <c r="G5" s="7" t="s">
        <v>18</v>
      </c>
      <c r="H5" s="8" t="s">
        <v>19</v>
      </c>
      <c r="I5" s="9" t="s">
        <v>20</v>
      </c>
      <c r="J5" s="17">
        <v>260</v>
      </c>
      <c r="K5" s="17">
        <v>260</v>
      </c>
      <c r="L5" s="7" t="s">
        <v>18</v>
      </c>
      <c r="M5" s="7"/>
    </row>
    <row r="6" ht="66" customHeight="1" spans="1:13">
      <c r="A6" s="7">
        <v>2</v>
      </c>
      <c r="B6" s="8" t="s">
        <v>21</v>
      </c>
      <c r="C6" s="7">
        <v>2022.7</v>
      </c>
      <c r="D6" s="7">
        <v>2022.12</v>
      </c>
      <c r="E6" s="7" t="s">
        <v>22</v>
      </c>
      <c r="F6" s="7"/>
      <c r="G6" s="7" t="s">
        <v>23</v>
      </c>
      <c r="H6" s="9" t="s">
        <v>24</v>
      </c>
      <c r="I6" s="9" t="s">
        <v>25</v>
      </c>
      <c r="J6" s="17">
        <v>15</v>
      </c>
      <c r="K6" s="17">
        <v>15</v>
      </c>
      <c r="L6" s="7" t="s">
        <v>18</v>
      </c>
      <c r="M6" s="7"/>
    </row>
    <row r="7" ht="66" customHeight="1" spans="1:13">
      <c r="A7" s="7">
        <v>3</v>
      </c>
      <c r="B7" s="8" t="s">
        <v>26</v>
      </c>
      <c r="C7" s="7">
        <v>2022.7</v>
      </c>
      <c r="D7" s="7">
        <v>2022.12</v>
      </c>
      <c r="E7" s="7" t="s">
        <v>27</v>
      </c>
      <c r="F7" s="7"/>
      <c r="G7" s="7" t="s">
        <v>27</v>
      </c>
      <c r="H7" s="9" t="s">
        <v>24</v>
      </c>
      <c r="I7" s="9" t="s">
        <v>25</v>
      </c>
      <c r="J7" s="17">
        <v>15</v>
      </c>
      <c r="K7" s="17">
        <v>15</v>
      </c>
      <c r="L7" s="7" t="s">
        <v>18</v>
      </c>
      <c r="M7" s="7"/>
    </row>
    <row r="8" ht="57" customHeight="1" spans="1:13">
      <c r="A8" s="7">
        <v>4</v>
      </c>
      <c r="B8" s="8" t="s">
        <v>28</v>
      </c>
      <c r="C8" s="7">
        <v>2022.01</v>
      </c>
      <c r="D8" s="7">
        <v>2022.12</v>
      </c>
      <c r="E8" s="7" t="s">
        <v>17</v>
      </c>
      <c r="F8" s="7"/>
      <c r="G8" s="7" t="s">
        <v>18</v>
      </c>
      <c r="H8" s="9" t="s">
        <v>29</v>
      </c>
      <c r="I8" s="9" t="s">
        <v>30</v>
      </c>
      <c r="J8" s="17">
        <v>75</v>
      </c>
      <c r="K8" s="17">
        <v>75</v>
      </c>
      <c r="L8" s="7" t="s">
        <v>18</v>
      </c>
      <c r="M8" s="7" t="s">
        <v>31</v>
      </c>
    </row>
    <row r="9" ht="53" customHeight="1" spans="1:13">
      <c r="A9" s="7">
        <v>5</v>
      </c>
      <c r="B9" s="8" t="s">
        <v>32</v>
      </c>
      <c r="C9" s="7">
        <v>2022.01</v>
      </c>
      <c r="D9" s="7">
        <v>2022.12</v>
      </c>
      <c r="E9" s="7" t="s">
        <v>17</v>
      </c>
      <c r="F9" s="7"/>
      <c r="G9" s="7" t="s">
        <v>18</v>
      </c>
      <c r="H9" s="8" t="s">
        <v>33</v>
      </c>
      <c r="I9" s="8" t="s">
        <v>34</v>
      </c>
      <c r="J9" s="18">
        <v>550</v>
      </c>
      <c r="K9" s="18">
        <v>550</v>
      </c>
      <c r="L9" s="7" t="s">
        <v>18</v>
      </c>
      <c r="M9" s="7"/>
    </row>
    <row r="10" ht="56" customHeight="1" spans="1:13">
      <c r="A10" s="10">
        <v>6</v>
      </c>
      <c r="B10" s="11" t="s">
        <v>35</v>
      </c>
      <c r="C10" s="10">
        <v>2022.01</v>
      </c>
      <c r="D10" s="10">
        <v>2022.12</v>
      </c>
      <c r="E10" s="10" t="s">
        <v>17</v>
      </c>
      <c r="F10" s="10"/>
      <c r="G10" s="10" t="s">
        <v>18</v>
      </c>
      <c r="H10" s="11" t="s">
        <v>36</v>
      </c>
      <c r="I10" s="11" t="s">
        <v>37</v>
      </c>
      <c r="J10" s="19">
        <v>200</v>
      </c>
      <c r="K10" s="19">
        <v>200</v>
      </c>
      <c r="L10" s="10" t="s">
        <v>18</v>
      </c>
      <c r="M10" s="10" t="s">
        <v>38</v>
      </c>
    </row>
    <row r="11" ht="70" customHeight="1" spans="1:13">
      <c r="A11" s="7">
        <v>7</v>
      </c>
      <c r="B11" s="8" t="s">
        <v>39</v>
      </c>
      <c r="C11" s="7">
        <v>2022.07</v>
      </c>
      <c r="D11" s="7">
        <v>2022.12</v>
      </c>
      <c r="E11" s="7" t="s">
        <v>17</v>
      </c>
      <c r="F11" s="7"/>
      <c r="G11" s="7" t="s">
        <v>18</v>
      </c>
      <c r="H11" s="8" t="s">
        <v>40</v>
      </c>
      <c r="I11" s="8" t="s">
        <v>40</v>
      </c>
      <c r="J11" s="18">
        <v>328.1</v>
      </c>
      <c r="K11" s="18">
        <v>328.1</v>
      </c>
      <c r="L11" s="7" t="s">
        <v>18</v>
      </c>
      <c r="M11" s="7"/>
    </row>
    <row r="12" ht="32" customHeight="1" spans="1:13">
      <c r="A12" s="7">
        <v>8</v>
      </c>
      <c r="B12" s="8" t="s">
        <v>41</v>
      </c>
      <c r="C12" s="7">
        <v>2022.07</v>
      </c>
      <c r="D12" s="7">
        <v>2022.08</v>
      </c>
      <c r="E12" s="7" t="s">
        <v>17</v>
      </c>
      <c r="F12" s="7"/>
      <c r="G12" s="7" t="s">
        <v>18</v>
      </c>
      <c r="H12" s="8" t="s">
        <v>42</v>
      </c>
      <c r="I12" s="8" t="s">
        <v>42</v>
      </c>
      <c r="J12" s="18">
        <v>21.988</v>
      </c>
      <c r="K12" s="18">
        <v>21.988</v>
      </c>
      <c r="L12" s="7" t="s">
        <v>18</v>
      </c>
      <c r="M12" s="7"/>
    </row>
    <row r="13" ht="24" spans="1:13">
      <c r="A13" s="7">
        <v>9</v>
      </c>
      <c r="B13" s="9" t="s">
        <v>43</v>
      </c>
      <c r="C13" s="7">
        <v>2022.07</v>
      </c>
      <c r="D13" s="7">
        <v>2022.12</v>
      </c>
      <c r="E13" s="7" t="s">
        <v>17</v>
      </c>
      <c r="F13" s="7"/>
      <c r="G13" s="7" t="s">
        <v>18</v>
      </c>
      <c r="H13" s="8" t="s">
        <v>44</v>
      </c>
      <c r="I13" s="9" t="s">
        <v>45</v>
      </c>
      <c r="J13" s="17">
        <v>150</v>
      </c>
      <c r="K13" s="17">
        <v>150</v>
      </c>
      <c r="L13" s="7" t="s">
        <v>18</v>
      </c>
      <c r="M13" s="7"/>
    </row>
    <row r="14" ht="145" customHeight="1" spans="1:13">
      <c r="A14" s="7">
        <v>10</v>
      </c>
      <c r="B14" s="9" t="s">
        <v>46</v>
      </c>
      <c r="C14" s="7">
        <v>2022.01</v>
      </c>
      <c r="D14" s="7">
        <v>2022.12</v>
      </c>
      <c r="E14" s="7" t="s">
        <v>17</v>
      </c>
      <c r="F14" s="7"/>
      <c r="G14" s="12" t="s">
        <v>47</v>
      </c>
      <c r="H14" s="9" t="s">
        <v>48</v>
      </c>
      <c r="I14" s="9" t="s">
        <v>49</v>
      </c>
      <c r="J14" s="17">
        <v>120</v>
      </c>
      <c r="K14" s="17">
        <v>120</v>
      </c>
      <c r="L14" s="12" t="s">
        <v>47</v>
      </c>
      <c r="M14" s="7" t="s">
        <v>50</v>
      </c>
    </row>
    <row r="15" ht="23" customHeight="1" spans="1:13">
      <c r="A15" s="13" t="s">
        <v>51</v>
      </c>
      <c r="B15" s="13"/>
      <c r="C15" s="7"/>
      <c r="D15" s="7"/>
      <c r="E15" s="7"/>
      <c r="F15" s="7"/>
      <c r="G15" s="7"/>
      <c r="H15" s="7"/>
      <c r="I15" s="7"/>
      <c r="J15" s="7">
        <f>SUM(J5:J14)</f>
        <v>1735.088</v>
      </c>
      <c r="K15" s="7">
        <f>SUM(K5:K14)</f>
        <v>1735.088</v>
      </c>
      <c r="L15" s="7"/>
      <c r="M15" s="7"/>
    </row>
  </sheetData>
  <autoFilter ref="A4:XFD15">
    <extLst/>
  </autoFilter>
  <mergeCells count="14">
    <mergeCell ref="A2:M2"/>
    <mergeCell ref="E3:F3"/>
    <mergeCell ref="A15:B15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</mergeCells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5:B12">
    <cfRule type="duplicateValues" dxfId="0" priority="5"/>
  </conditionalFormatting>
  <pageMargins left="0.236111111111111" right="0.196527777777778" top="0.432638888888889" bottom="0.236111111111111" header="0.393055555555556" footer="0.118055555555556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红枫秋落</cp:lastModifiedBy>
  <dcterms:created xsi:type="dcterms:W3CDTF">2021-10-08T07:10:00Z</dcterms:created>
  <dcterms:modified xsi:type="dcterms:W3CDTF">2022-06-15T09:09:03Z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5C33674352E14BAFAEA1AFFEDF3C8AF1</vt:lpwstr>
  </property>
</Properties>
</file>