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0" windowHeight="9915" tabRatio="964" activeTab="1"/>
  </bookViews>
  <sheets>
    <sheet name="封面" sheetId="26" r:id="rId1"/>
    <sheet name="01、部门收支总表" sheetId="41" r:id="rId2"/>
    <sheet name="02、部门收入总表" sheetId="42" r:id="rId3"/>
    <sheet name="03、部门支出总表" sheetId="43" r:id="rId4"/>
    <sheet name="04、财政拨款收支总表" sheetId="2" r:id="rId5"/>
    <sheet name="05、一般公共预算支出表" sheetId="4" r:id="rId6"/>
    <sheet name="06、一般公共预算基本支出表" sheetId="5" r:id="rId7"/>
    <sheet name="07、一般公共预算“三公”经费支出表" sheetId="6" r:id="rId8"/>
    <sheet name="08、政府性基金预算支出表" sheetId="7" r:id="rId9"/>
    <sheet name="09、政府采购预算明细表" sheetId="27" r:id="rId10"/>
  </sheets>
  <definedNames>
    <definedName name="_xlnm.Print_Area" localSheetId="1">'01、部门收支总表'!$A$1:$D$31</definedName>
    <definedName name="_xlnm.Print_Area" localSheetId="2">'02、部门收入总表'!$A$1:$L$12</definedName>
    <definedName name="_xlnm.Print_Area" localSheetId="3">'03、部门支出总表'!$A$1:$H$11</definedName>
    <definedName name="_xlnm.Print_Area" localSheetId="5">'05、一般公共预算支出表'!$A$1:$E$12</definedName>
    <definedName name="_xlnm.Print_Area" localSheetId="6">'06、一般公共预算基本支出表'!$A$1:$E$11</definedName>
    <definedName name="_xlnm.Print_Area" localSheetId="7">'07、一般公共预算“三公”经费支出表'!$A$1:$F$8</definedName>
    <definedName name="_xlnm.Print_Area" localSheetId="8">'08、政府性基金预算支出表'!$A$1:$E$7</definedName>
    <definedName name="_xlnm.Print_Area" localSheetId="9">'09、政府采购预算明细表'!$A$1:$K$6</definedName>
    <definedName name="_xlnm.Print_Area" localSheetId="0">封面!$A$1:$O$6</definedName>
    <definedName name="_xlnm.Print_Area">#REF!</definedName>
    <definedName name="_xlnm.Print_Titles" localSheetId="2">'02、部门收入总表'!$1:$5</definedName>
    <definedName name="_xlnm.Print_Titles" localSheetId="3">'03、部门支出总表'!$1:$4</definedName>
    <definedName name="_xlnm.Print_Titles" localSheetId="5">'05、一般公共预算支出表'!$1:$5</definedName>
    <definedName name="_xlnm.Print_Titles" localSheetId="6">'06、一般公共预算基本支出表'!$1:$5</definedName>
    <definedName name="_xlnm.Print_Titles" localSheetId="7">'07、一般公共预算“三公”经费支出表'!$1:$6</definedName>
    <definedName name="_xlnm.Print_Titles" localSheetId="8">'08、政府性基金预算支出表'!$1:$5</definedName>
    <definedName name="_xlnm.Print_Titles" localSheetId="9">'09、政府采购预算明细表'!$1:$4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28" i="2"/>
  <c r="E29" s="1"/>
  <c r="B11"/>
  <c r="B29" s="1"/>
  <c r="D28" s="1"/>
  <c r="D29" s="1"/>
  <c r="F28"/>
  <c r="B6"/>
  <c r="D31" i="41"/>
  <c r="B28"/>
  <c r="D28"/>
  <c r="D29" s="1"/>
  <c r="G29" i="2" l="1"/>
  <c r="G28"/>
  <c r="F29"/>
</calcChain>
</file>

<file path=xl/sharedStrings.xml><?xml version="1.0" encoding="utf-8"?>
<sst xmlns="http://schemas.openxmlformats.org/spreadsheetml/2006/main" count="197" uniqueCount="110">
  <si>
    <r>
      <rPr>
        <b/>
        <sz val="36"/>
        <rFont val="宋体"/>
        <family val="3"/>
        <charset val="134"/>
      </rPr>
      <t xml:space="preserve">    </t>
    </r>
    <r>
      <rPr>
        <b/>
        <sz val="36"/>
        <rFont val="宋体"/>
        <family val="3"/>
        <charset val="134"/>
      </rPr>
      <t>2020年部门预算公开报表</t>
    </r>
  </si>
  <si>
    <t>单位名称：重庆市盐业总公司万州公司</t>
  </si>
  <si>
    <t>合计</t>
  </si>
  <si>
    <t>社会保障和就业支出</t>
  </si>
  <si>
    <t>卫生健康支出</t>
  </si>
  <si>
    <t>表1</t>
  </si>
  <si>
    <t>部门收支总表</t>
  </si>
  <si>
    <t>重庆市盐业总公司万州公司</t>
  </si>
  <si>
    <t>单位：万元</t>
  </si>
  <si>
    <t>收入</t>
  </si>
  <si>
    <t>支出</t>
  </si>
  <si>
    <t>项目</t>
  </si>
  <si>
    <t>预算数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</si>
  <si>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</si>
  <si>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</si>
  <si>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</si>
  <si>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</si>
  <si>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</si>
  <si>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</si>
  <si>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</si>
  <si>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</si>
  <si>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</si>
  <si>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</si>
  <si>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</si>
  <si>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</si>
  <si>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</si>
  <si>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</si>
  <si>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一般公共预算拨款收入</t>
  </si>
  <si>
    <t>上级补助收入</t>
  </si>
  <si>
    <t>附属单位上缴收入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</si>
  <si>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</si>
  <si>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</si>
  <si>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</si>
  <si>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</si>
  <si>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</si>
  <si>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</si>
  <si>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</si>
  <si>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</si>
  <si>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</si>
  <si>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</si>
  <si>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</si>
  <si>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</si>
  <si>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</si>
  <si>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</si>
  <si>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</si>
  <si>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</si>
  <si>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</si>
  <si>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</si>
  <si>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</si>
  <si>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</si>
  <si>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</si>
  <si>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</si>
  <si>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</si>
  <si>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</si>
  <si>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</si>
  <si>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</si>
  <si>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</si>
  <si>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</si>
  <si>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</si>
  <si>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</si>
  <si>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</si>
  <si>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</si>
  <si>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</si>
  <si>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</si>
  <si>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</si>
  <si>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</si>
  <si>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</si>
  <si>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</si>
  <si>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family val="3"/>
        <charset val="134"/>
      </rPr>
      <t>20</t>
    </r>
    <r>
      <rPr>
        <b/>
        <sz val="11"/>
        <color indexed="8"/>
        <rFont val="宋体"/>
        <family val="3"/>
        <charset val="134"/>
      </rPr>
      <t>20</t>
    </r>
    <r>
      <rPr>
        <b/>
        <sz val="11"/>
        <color indexed="8"/>
        <rFont val="宋体"/>
        <family val="3"/>
        <charset val="134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</si>
  <si>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</si>
  <si>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</si>
  <si>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</si>
  <si>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</si>
  <si>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family val="3"/>
        <charset val="134"/>
      </rPr>
      <t>20</t>
    </r>
    <r>
      <rPr>
        <b/>
        <sz val="11"/>
        <color indexed="8"/>
        <rFont val="宋体"/>
        <family val="3"/>
        <charset val="134"/>
      </rPr>
      <t>20</t>
    </r>
    <r>
      <rPr>
        <b/>
        <sz val="11"/>
        <color indexed="8"/>
        <rFont val="宋体"/>
        <family val="3"/>
        <charset val="134"/>
      </rPr>
      <t>年基本支出</t>
    </r>
  </si>
  <si>
    <t>人员经费</t>
  </si>
  <si>
    <t>公用经费</t>
  </si>
  <si>
    <t>302</t>
  </si>
  <si>
    <t>商品和服务支出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</si>
  <si>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</si>
  <si>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</si>
  <si>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</si>
  <si>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</si>
  <si>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</si>
  <si>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</si>
  <si>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</si>
  <si>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</si>
  <si>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</si>
  <si>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</si>
  <si>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family val="3"/>
        <charset val="134"/>
      </rPr>
      <t>2020</t>
    </r>
    <r>
      <rPr>
        <b/>
        <sz val="11"/>
        <color indexed="8"/>
        <rFont val="宋体"/>
        <family val="3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</si>
  <si>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</si>
  <si>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</si>
  <si>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</si>
  <si>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</si>
  <si>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</si>
  <si>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</si>
  <si>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</si>
  <si>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</si>
  <si>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</si>
  <si>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</si>
  <si>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</si>
  <si>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</si>
  <si>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</si>
  <si>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</si>
  <si>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</si>
  <si>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备注：4名退休人员属我单位代管，无“三公”经费支出，故此表无数据。</t>
  </si>
  <si>
    <t>备注：4名退休人员属我单位代管，无政府性基金预算支出，故此表无数据。</t>
  </si>
  <si>
    <t>备注：4名退休人员属我单位代管，无政府采购预算，故此表无数据。</t>
  </si>
  <si>
    <t>报送日期   2020年1月6日</t>
    <phoneticPr fontId="14" type="noConversion"/>
  </si>
  <si>
    <t>单位负责人签章：王俊               财务负责人签章：刘俊             制表人签章：何小琴</t>
    <phoneticPr fontId="14" type="noConversion"/>
  </si>
  <si>
    <t>一般公共预算拨款收入</t>
    <phoneticPr fontId="14" type="noConversion"/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</si>
</sst>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#,##0.00;[Red]#,##0.00"/>
    <numFmt numFmtId="178" formatCode="#,##0.00_ ;[Red]\-#,##0.00\ "/>
    <numFmt numFmtId="179" formatCode="#,##0.0_ "/>
    <numFmt numFmtId="180" formatCode="#,##0.0000"/>
  </numFmts>
  <fonts count="15">
    <font>
      <sz val="11"/>
      <color theme="1"/>
      <name val="宋体"/>
      <charset val="134"/>
      <scheme val="minor"/>
    </font>
    <font>
      <b/>
      <sz val="1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36"/>
      <name val="宋体"/>
      <family val="3"/>
      <charset val="134"/>
    </font>
    <font>
      <sz val="26"/>
      <color indexed="8"/>
      <name val="宋体"/>
      <family val="3"/>
      <charset val="134"/>
    </font>
    <font>
      <b/>
      <sz val="15"/>
      <name val="宋体"/>
      <family val="3"/>
      <charset val="134"/>
    </font>
    <font>
      <sz val="15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8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177" fontId="3" fillId="0" borderId="7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 wrapText="1"/>
    </xf>
    <xf numFmtId="180" fontId="0" fillId="0" borderId="0" xfId="0" applyNumberForma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79" fontId="0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2"/>
    <xf numFmtId="0" fontId="8" fillId="0" borderId="0" xfId="2" applyFill="1"/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Continuous"/>
    </xf>
    <xf numFmtId="0" fontId="8" fillId="0" borderId="0" xfId="2" applyAlignment="1">
      <alignment horizontal="centerContinuous" vertical="center"/>
    </xf>
    <xf numFmtId="0" fontId="8" fillId="0" borderId="0" xfId="2" applyFill="1" applyAlignment="1">
      <alignment horizontal="centerContinuous" vertical="center"/>
    </xf>
    <xf numFmtId="0" fontId="8" fillId="0" borderId="0" xfId="2" applyFill="1" applyAlignment="1">
      <alignment horizontal="centerContinuous"/>
    </xf>
    <xf numFmtId="0" fontId="12" fillId="0" borderId="0" xfId="2" applyFont="1" applyAlignment="1">
      <alignment horizontal="centerContinuous"/>
    </xf>
    <xf numFmtId="0" fontId="8" fillId="0" borderId="0" xfId="2" applyAlignment="1">
      <alignment horizontal="centerContinuous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3">
    <cellStyle name="常规" xfId="0" builtinId="0"/>
    <cellStyle name="常规 19" xfId="1"/>
    <cellStyle name="常规 2" xfId="2"/>
  </cellStyles>
  <dxfs count="0"/>
  <tableStyles count="0" defaultTableStyle="TableStyleMedium9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showGridLines="0" showZeros="0" topLeftCell="A4" workbookViewId="0">
      <selection activeCell="F11" sqref="F11"/>
    </sheetView>
  </sheetViews>
  <sheetFormatPr defaultColWidth="6.875" defaultRowHeight="12.75" customHeight="1"/>
  <cols>
    <col min="1" max="1" width="11.125" style="57" customWidth="1"/>
    <col min="2" max="2" width="11.875" style="57" customWidth="1"/>
    <col min="3" max="16384" width="6.875" style="57"/>
  </cols>
  <sheetData>
    <row r="1" spans="1:20" ht="17.25" customHeight="1"/>
    <row r="2" spans="1:20" ht="25.5" customHeight="1">
      <c r="A2" s="58"/>
    </row>
    <row r="3" spans="1:20" ht="87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3"/>
      <c r="P3" s="63"/>
      <c r="Q3" s="64"/>
      <c r="R3" s="65"/>
    </row>
    <row r="4" spans="1:20" ht="92.25" customHeight="1">
      <c r="B4" s="59" t="s">
        <v>1</v>
      </c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/>
      <c r="Q4"/>
      <c r="R4"/>
      <c r="S4" s="58"/>
      <c r="T4" s="58"/>
    </row>
    <row r="5" spans="1:20" ht="51" customHeight="1">
      <c r="B5" s="69" t="s">
        <v>107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2"/>
      <c r="Q5" s="62"/>
      <c r="R5" s="66"/>
    </row>
    <row r="6" spans="1:20" ht="71.25" customHeight="1">
      <c r="B6" s="61" t="s">
        <v>108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7"/>
    </row>
  </sheetData>
  <sheetProtection formatCells="0" formatColumns="0" formatRows="0"/>
  <mergeCells count="2">
    <mergeCell ref="B3:N3"/>
    <mergeCell ref="B5:O5"/>
  </mergeCells>
  <phoneticPr fontId="14" type="noConversion"/>
  <pageMargins left="0.84" right="0.74803149606299202" top="0.5" bottom="0.52" header="0.5" footer="0.511811023622047"/>
  <pageSetup paperSize="9" orientation="landscape" horizontalDpi="1200" verticalDpi="12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>
      <selection activeCell="N12" sqref="N12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spans="1:11" ht="19.5" customHeight="1">
      <c r="A1" s="3" t="s">
        <v>97</v>
      </c>
    </row>
    <row r="2" spans="1:11" ht="30" customHeight="1">
      <c r="A2" s="70" t="s">
        <v>98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1.75" customHeight="1">
      <c r="A3" s="2" t="s">
        <v>7</v>
      </c>
      <c r="K3" s="8" t="s">
        <v>8</v>
      </c>
    </row>
    <row r="4" spans="1:11" s="1" customFormat="1" ht="55.15" customHeight="1">
      <c r="A4" s="4" t="s">
        <v>11</v>
      </c>
      <c r="B4" s="4" t="s">
        <v>2</v>
      </c>
      <c r="C4" s="4" t="s">
        <v>21</v>
      </c>
      <c r="D4" s="4" t="s">
        <v>27</v>
      </c>
      <c r="E4" s="4" t="s">
        <v>13</v>
      </c>
      <c r="F4" s="4" t="s">
        <v>14</v>
      </c>
      <c r="G4" s="4" t="s">
        <v>99</v>
      </c>
      <c r="H4" s="4" t="s">
        <v>100</v>
      </c>
      <c r="I4" s="4" t="s">
        <v>101</v>
      </c>
      <c r="J4" s="4" t="s">
        <v>102</v>
      </c>
      <c r="K4" s="4" t="s">
        <v>103</v>
      </c>
    </row>
    <row r="5" spans="1:11" s="2" customFormat="1" ht="3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2.15" customHeight="1">
      <c r="A6" t="s">
        <v>106</v>
      </c>
    </row>
    <row r="7" spans="1:11" ht="13.5" customHeight="1"/>
    <row r="8" spans="1:11" ht="13.5" customHeight="1"/>
    <row r="9" spans="1:11" ht="13.5" customHeight="1"/>
    <row r="10" spans="1:11" ht="13.5" customHeight="1">
      <c r="E10" s="7"/>
    </row>
  </sheetData>
  <sheetProtection formatCells="0" formatColumns="0" formatRows="0"/>
  <mergeCells count="1">
    <mergeCell ref="A2:K2"/>
  </mergeCells>
  <phoneticPr fontId="14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tabSelected="1" workbookViewId="0">
      <selection activeCell="B13" sqref="B13"/>
    </sheetView>
  </sheetViews>
  <sheetFormatPr defaultColWidth="9" defaultRowHeight="13.5"/>
  <cols>
    <col min="1" max="4" width="31.75" customWidth="1"/>
  </cols>
  <sheetData>
    <row r="1" spans="1:4" ht="40.15" customHeight="1">
      <c r="A1" s="9" t="s">
        <v>5</v>
      </c>
    </row>
    <row r="2" spans="1:4" ht="21" customHeight="1">
      <c r="A2" s="70" t="s">
        <v>6</v>
      </c>
      <c r="B2" s="70"/>
      <c r="C2" s="70"/>
      <c r="D2" s="70"/>
    </row>
    <row r="3" spans="1:4" ht="18" customHeight="1">
      <c r="A3" s="43" t="s">
        <v>7</v>
      </c>
      <c r="B3" s="3"/>
      <c r="C3" s="3"/>
      <c r="D3" s="8" t="s">
        <v>8</v>
      </c>
    </row>
    <row r="4" spans="1:4" ht="18" customHeight="1">
      <c r="A4" s="71" t="s">
        <v>9</v>
      </c>
      <c r="B4" s="72"/>
      <c r="C4" s="71" t="s">
        <v>10</v>
      </c>
      <c r="D4" s="72"/>
    </row>
    <row r="5" spans="1:4" ht="18" customHeight="1">
      <c r="A5" s="4" t="s">
        <v>11</v>
      </c>
      <c r="B5" s="4" t="s">
        <v>12</v>
      </c>
      <c r="C5" s="4" t="s">
        <v>11</v>
      </c>
      <c r="D5" s="4" t="s">
        <v>12</v>
      </c>
    </row>
    <row r="6" spans="1:4" s="2" customFormat="1" ht="18" customHeight="1">
      <c r="A6" s="82" t="s">
        <v>109</v>
      </c>
      <c r="B6" s="45">
        <v>24.98</v>
      </c>
      <c r="C6" s="46" t="s">
        <v>3</v>
      </c>
      <c r="D6" s="45">
        <v>24.18</v>
      </c>
    </row>
    <row r="7" spans="1:4" s="2" customFormat="1" ht="18" customHeight="1">
      <c r="A7" s="44" t="s">
        <v>13</v>
      </c>
      <c r="B7" s="45">
        <v>0</v>
      </c>
      <c r="C7" s="46" t="s">
        <v>4</v>
      </c>
      <c r="D7" s="45">
        <v>0.8</v>
      </c>
    </row>
    <row r="8" spans="1:4" s="2" customFormat="1" ht="18" customHeight="1">
      <c r="A8" s="44" t="s">
        <v>14</v>
      </c>
      <c r="B8" s="45">
        <v>0</v>
      </c>
      <c r="C8" s="46"/>
      <c r="D8" s="45"/>
    </row>
    <row r="9" spans="1:4" s="2" customFormat="1" ht="18" customHeight="1">
      <c r="A9" s="44" t="s">
        <v>15</v>
      </c>
      <c r="B9" s="45">
        <v>0</v>
      </c>
      <c r="C9" s="46"/>
      <c r="D9" s="45"/>
    </row>
    <row r="10" spans="1:4" s="2" customFormat="1" ht="18" customHeight="1">
      <c r="A10" s="44" t="s">
        <v>16</v>
      </c>
      <c r="B10" s="45">
        <v>0</v>
      </c>
      <c r="C10" s="46"/>
      <c r="D10" s="45"/>
    </row>
    <row r="11" spans="1:4" s="2" customFormat="1" ht="18" customHeight="1">
      <c r="A11" s="44" t="s">
        <v>17</v>
      </c>
      <c r="B11" s="45">
        <v>0</v>
      </c>
      <c r="C11" s="46"/>
      <c r="D11" s="45"/>
    </row>
    <row r="12" spans="1:4" ht="18" customHeight="1">
      <c r="A12" s="47"/>
      <c r="B12" s="48"/>
      <c r="C12" s="49"/>
      <c r="D12" s="48"/>
    </row>
    <row r="13" spans="1:4" ht="18" customHeight="1">
      <c r="A13" s="47"/>
      <c r="B13" s="48"/>
      <c r="C13" s="49"/>
      <c r="D13" s="48"/>
    </row>
    <row r="14" spans="1:4" ht="18" customHeight="1">
      <c r="A14" s="47"/>
      <c r="B14" s="48"/>
      <c r="C14" s="49"/>
      <c r="D14" s="48"/>
    </row>
    <row r="15" spans="1:4" ht="18" customHeight="1">
      <c r="A15" s="47"/>
      <c r="B15" s="48"/>
      <c r="C15" s="49"/>
      <c r="D15" s="48"/>
    </row>
    <row r="16" spans="1:4" ht="18" customHeight="1">
      <c r="A16" s="47"/>
      <c r="B16" s="48"/>
      <c r="C16" s="49"/>
      <c r="D16" s="48"/>
    </row>
    <row r="17" spans="1:4" ht="18" customHeight="1">
      <c r="A17" s="47"/>
      <c r="B17" s="48"/>
      <c r="C17" s="49"/>
      <c r="D17" s="48"/>
    </row>
    <row r="18" spans="1:4" ht="18" customHeight="1">
      <c r="A18" s="47"/>
      <c r="B18" s="48"/>
      <c r="C18" s="49"/>
      <c r="D18" s="48"/>
    </row>
    <row r="19" spans="1:4" ht="18" customHeight="1">
      <c r="A19" s="47"/>
      <c r="B19" s="48"/>
      <c r="C19" s="49"/>
      <c r="D19" s="48"/>
    </row>
    <row r="20" spans="1:4" ht="18" customHeight="1">
      <c r="A20" s="47"/>
      <c r="B20" s="48"/>
      <c r="C20" s="49"/>
      <c r="D20" s="48"/>
    </row>
    <row r="21" spans="1:4" ht="18" customHeight="1">
      <c r="A21" s="47"/>
      <c r="B21" s="48"/>
      <c r="C21" s="49"/>
      <c r="D21" s="48"/>
    </row>
    <row r="22" spans="1:4" ht="18" customHeight="1">
      <c r="A22" s="47"/>
      <c r="B22" s="48"/>
      <c r="C22" s="49"/>
      <c r="D22" s="48"/>
    </row>
    <row r="23" spans="1:4" ht="18" customHeight="1">
      <c r="A23" s="47"/>
      <c r="B23" s="48"/>
      <c r="C23" s="49"/>
      <c r="D23" s="48"/>
    </row>
    <row r="24" spans="1:4" ht="18" customHeight="1">
      <c r="A24" s="47"/>
      <c r="B24" s="48"/>
      <c r="C24" s="49"/>
      <c r="D24" s="48"/>
    </row>
    <row r="25" spans="1:4" ht="18" customHeight="1">
      <c r="A25" s="47"/>
      <c r="B25" s="48"/>
      <c r="C25" s="49"/>
      <c r="D25" s="48"/>
    </row>
    <row r="26" spans="1:4" ht="18" customHeight="1">
      <c r="A26" s="47"/>
      <c r="B26" s="48"/>
      <c r="C26" s="49"/>
      <c r="D26" s="48"/>
    </row>
    <row r="27" spans="1:4" ht="18" customHeight="1">
      <c r="A27" s="47"/>
      <c r="B27" s="48"/>
      <c r="C27" s="49"/>
      <c r="D27" s="48"/>
    </row>
    <row r="28" spans="1:4" ht="18" customHeight="1">
      <c r="A28" s="50" t="s">
        <v>18</v>
      </c>
      <c r="B28" s="48">
        <f>B6+B7+B8+B9+B10+B11</f>
        <v>24.98</v>
      </c>
      <c r="C28" s="51" t="s">
        <v>19</v>
      </c>
      <c r="D28" s="48">
        <f>SUM(D6:D26)</f>
        <v>24.98</v>
      </c>
    </row>
    <row r="29" spans="1:4" ht="18" customHeight="1">
      <c r="A29" s="47"/>
      <c r="B29" s="48">
        <v>0</v>
      </c>
      <c r="C29" s="52" t="s">
        <v>20</v>
      </c>
      <c r="D29" s="53">
        <f>B31-D28</f>
        <v>0</v>
      </c>
    </row>
    <row r="30" spans="1:4" s="2" customFormat="1" ht="18" customHeight="1">
      <c r="A30" s="44" t="s">
        <v>21</v>
      </c>
      <c r="B30" s="45">
        <v>0</v>
      </c>
      <c r="C30" s="54"/>
      <c r="D30" s="45"/>
    </row>
    <row r="31" spans="1:4" s="2" customFormat="1" ht="18" customHeight="1">
      <c r="A31" s="34" t="s">
        <v>22</v>
      </c>
      <c r="B31" s="45">
        <v>24.98</v>
      </c>
      <c r="C31" s="55" t="s">
        <v>23</v>
      </c>
      <c r="D31" s="45">
        <f>B31</f>
        <v>24.98</v>
      </c>
    </row>
    <row r="32" spans="1:4">
      <c r="A32" s="56"/>
      <c r="B32" s="56"/>
      <c r="C32" s="56"/>
      <c r="D32" s="56"/>
    </row>
  </sheetData>
  <sheetProtection formatCells="0" formatColumns="0" formatRows="0"/>
  <mergeCells count="3">
    <mergeCell ref="A2:D2"/>
    <mergeCell ref="A4:B4"/>
    <mergeCell ref="C4:D4"/>
  </mergeCells>
  <phoneticPr fontId="14" type="noConversion"/>
  <pageMargins left="0.98425196850393704" right="0" top="0.23622047244094499" bottom="0.118110236220472" header="0.196850393700787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4"/>
  <sheetViews>
    <sheetView showGridLines="0" showZeros="0" workbookViewId="0">
      <selection activeCell="F4" sqref="F4:F5"/>
    </sheetView>
  </sheetViews>
  <sheetFormatPr defaultColWidth="9" defaultRowHeight="13.5"/>
  <cols>
    <col min="1" max="1" width="12.25" customWidth="1"/>
    <col min="2" max="2" width="25.375" customWidth="1"/>
    <col min="3" max="3" width="16.625" style="7" customWidth="1"/>
    <col min="4" max="4" width="10.625" style="7" customWidth="1"/>
    <col min="5" max="6" width="15.125" style="7" customWidth="1"/>
    <col min="7" max="7" width="10.625" style="7" customWidth="1"/>
    <col min="8" max="8" width="15.125" style="7" customWidth="1"/>
    <col min="9" max="11" width="10.625" style="7" customWidth="1"/>
    <col min="12" max="12" width="15.125" style="7" customWidth="1"/>
  </cols>
  <sheetData>
    <row r="1" spans="1:12" ht="13.5" customHeight="1">
      <c r="A1" s="35" t="s">
        <v>24</v>
      </c>
    </row>
    <row r="2" spans="1:12" s="39" customFormat="1" ht="27.7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5.5" customHeight="1">
      <c r="A3" s="10" t="s">
        <v>7</v>
      </c>
      <c r="B3" s="11"/>
      <c r="C3" s="40"/>
      <c r="D3" s="40"/>
      <c r="E3" s="40"/>
      <c r="F3" s="40"/>
      <c r="G3" s="40"/>
      <c r="H3" s="40"/>
      <c r="I3" s="40"/>
      <c r="J3" s="40"/>
      <c r="K3" s="40"/>
      <c r="L3" s="12" t="s">
        <v>8</v>
      </c>
    </row>
    <row r="4" spans="1:12" ht="28.5" customHeight="1">
      <c r="A4" s="71" t="s">
        <v>26</v>
      </c>
      <c r="B4" s="72"/>
      <c r="C4" s="73" t="s">
        <v>2</v>
      </c>
      <c r="D4" s="73" t="s">
        <v>21</v>
      </c>
      <c r="E4" s="73" t="s">
        <v>27</v>
      </c>
      <c r="F4" s="73" t="s">
        <v>13</v>
      </c>
      <c r="G4" s="73" t="s">
        <v>14</v>
      </c>
      <c r="H4" s="73" t="s">
        <v>15</v>
      </c>
      <c r="I4" s="73" t="s">
        <v>16</v>
      </c>
      <c r="J4" s="73" t="s">
        <v>28</v>
      </c>
      <c r="K4" s="73" t="s">
        <v>29</v>
      </c>
      <c r="L4" s="73" t="s">
        <v>17</v>
      </c>
    </row>
    <row r="5" spans="1:12" ht="28.5" customHeight="1">
      <c r="A5" s="4" t="s">
        <v>30</v>
      </c>
      <c r="B5" s="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2" customFormat="1" ht="28.5" customHeight="1">
      <c r="A6" s="13"/>
      <c r="B6" s="14" t="s">
        <v>2</v>
      </c>
      <c r="C6" s="41">
        <v>24.98</v>
      </c>
      <c r="D6" s="41">
        <v>0</v>
      </c>
      <c r="E6" s="41">
        <v>24.98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</row>
    <row r="7" spans="1:12" ht="28.5" customHeight="1">
      <c r="A7" s="13" t="s">
        <v>32</v>
      </c>
      <c r="B7" s="14" t="s">
        <v>3</v>
      </c>
      <c r="C7" s="41">
        <v>24.18</v>
      </c>
      <c r="D7" s="41">
        <v>0</v>
      </c>
      <c r="E7" s="41">
        <v>24.18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</row>
    <row r="8" spans="1:12" ht="28.5" customHeight="1">
      <c r="A8" s="13" t="s">
        <v>33</v>
      </c>
      <c r="B8" s="14" t="s">
        <v>34</v>
      </c>
      <c r="C8" s="41">
        <v>24.18</v>
      </c>
      <c r="D8" s="41">
        <v>0</v>
      </c>
      <c r="E8" s="41">
        <v>24.18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ht="28.5" customHeight="1">
      <c r="A9" s="13" t="s">
        <v>35</v>
      </c>
      <c r="B9" s="14" t="s">
        <v>36</v>
      </c>
      <c r="C9" s="41">
        <v>24.18</v>
      </c>
      <c r="D9" s="41">
        <v>0</v>
      </c>
      <c r="E9" s="41">
        <v>24.18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ht="28.5" customHeight="1">
      <c r="A10" s="13" t="s">
        <v>37</v>
      </c>
      <c r="B10" s="14" t="s">
        <v>4</v>
      </c>
      <c r="C10" s="41">
        <v>0.8</v>
      </c>
      <c r="D10" s="41">
        <v>0</v>
      </c>
      <c r="E10" s="41">
        <v>0.8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ht="28.5" customHeight="1">
      <c r="A11" s="13" t="s">
        <v>38</v>
      </c>
      <c r="B11" s="14" t="s">
        <v>39</v>
      </c>
      <c r="C11" s="41">
        <v>0.8</v>
      </c>
      <c r="D11" s="41">
        <v>0</v>
      </c>
      <c r="E11" s="41">
        <v>0.8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28.5" customHeight="1">
      <c r="A12" s="13" t="s">
        <v>40</v>
      </c>
      <c r="B12" s="14" t="s">
        <v>41</v>
      </c>
      <c r="C12" s="41">
        <v>0.8</v>
      </c>
      <c r="D12" s="41">
        <v>0</v>
      </c>
      <c r="E12" s="41">
        <v>0.8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>
      <c r="C13"/>
      <c r="D13"/>
      <c r="E13"/>
      <c r="F13"/>
      <c r="G13"/>
      <c r="H13"/>
      <c r="I13"/>
      <c r="J13"/>
      <c r="K13"/>
      <c r="L13"/>
    </row>
    <row r="14" spans="1:12">
      <c r="C14"/>
      <c r="D14"/>
      <c r="E14"/>
      <c r="F14"/>
      <c r="G14"/>
      <c r="H14"/>
      <c r="I14"/>
      <c r="J14"/>
      <c r="K14"/>
      <c r="L14"/>
    </row>
    <row r="15" spans="1:12">
      <c r="C15"/>
      <c r="D15"/>
      <c r="E15"/>
      <c r="F15"/>
      <c r="G15"/>
      <c r="H15"/>
      <c r="I15"/>
      <c r="J15"/>
      <c r="K15"/>
      <c r="L15"/>
    </row>
    <row r="16" spans="1:12">
      <c r="C16"/>
      <c r="D16"/>
      <c r="E16"/>
      <c r="F16"/>
      <c r="G16" s="42"/>
      <c r="H16"/>
      <c r="I16"/>
      <c r="J16"/>
      <c r="K16"/>
      <c r="L16"/>
    </row>
    <row r="17" spans="3:12">
      <c r="C17"/>
      <c r="D17"/>
      <c r="E17"/>
      <c r="F17"/>
      <c r="G17"/>
      <c r="H17"/>
      <c r="I17"/>
      <c r="J17"/>
      <c r="K17"/>
      <c r="L17"/>
    </row>
    <row r="18" spans="3:12">
      <c r="C18"/>
      <c r="D18"/>
      <c r="E18"/>
      <c r="F18"/>
      <c r="G18"/>
      <c r="H18"/>
      <c r="I18"/>
      <c r="J18"/>
      <c r="K18"/>
      <c r="L18"/>
    </row>
    <row r="19" spans="3:12">
      <c r="C19"/>
      <c r="D19"/>
      <c r="E19"/>
      <c r="F19"/>
      <c r="G19"/>
      <c r="H19"/>
      <c r="I19"/>
      <c r="J19"/>
      <c r="K19"/>
      <c r="L19"/>
    </row>
    <row r="20" spans="3:12">
      <c r="C20"/>
      <c r="D20"/>
      <c r="E20"/>
      <c r="F20"/>
      <c r="G20"/>
      <c r="H20"/>
      <c r="I20"/>
      <c r="J20"/>
      <c r="K20"/>
      <c r="L20"/>
    </row>
    <row r="21" spans="3:12">
      <c r="C21"/>
      <c r="D21"/>
      <c r="E21"/>
      <c r="F21"/>
      <c r="G21"/>
      <c r="H21"/>
      <c r="I21"/>
      <c r="J21"/>
      <c r="K21"/>
      <c r="L21"/>
    </row>
    <row r="22" spans="3:12">
      <c r="C22"/>
      <c r="D22"/>
      <c r="E22"/>
      <c r="F22"/>
      <c r="G22"/>
      <c r="H22"/>
      <c r="I22"/>
      <c r="J22"/>
      <c r="K22"/>
      <c r="L22"/>
    </row>
    <row r="23" spans="3:12">
      <c r="C23"/>
      <c r="D23"/>
      <c r="E23"/>
      <c r="F23"/>
      <c r="G23"/>
      <c r="H23"/>
      <c r="I23"/>
      <c r="J23"/>
      <c r="K23"/>
      <c r="L23"/>
    </row>
    <row r="24" spans="3:12">
      <c r="C24"/>
      <c r="D24"/>
      <c r="E24"/>
      <c r="F24"/>
      <c r="G24"/>
      <c r="H24"/>
      <c r="I24"/>
      <c r="J24"/>
      <c r="K24"/>
      <c r="L24"/>
    </row>
    <row r="25" spans="3:12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4" type="noConversion"/>
  <pageMargins left="0.43" right="0.22" top="0.51" bottom="0.53" header="0.511811023622047" footer="0.511811023622047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3"/>
  <sheetViews>
    <sheetView showGridLines="0" showZeros="0" workbookViewId="0">
      <selection activeCell="D5" sqref="D5"/>
    </sheetView>
  </sheetViews>
  <sheetFormatPr defaultColWidth="9" defaultRowHeight="13.5"/>
  <cols>
    <col min="1" max="1" width="12.75"/>
    <col min="2" max="2" width="40.25" customWidth="1"/>
    <col min="3" max="8" width="18.125" style="7" customWidth="1"/>
  </cols>
  <sheetData>
    <row r="1" spans="1:8" ht="46.15" customHeight="1">
      <c r="A1" s="35" t="s">
        <v>42</v>
      </c>
    </row>
    <row r="2" spans="1:8" ht="27.75" customHeight="1">
      <c r="A2" s="70" t="s">
        <v>43</v>
      </c>
      <c r="B2" s="70"/>
      <c r="C2" s="70"/>
      <c r="D2" s="70"/>
      <c r="E2" s="70"/>
      <c r="F2" s="70"/>
      <c r="G2" s="70"/>
      <c r="H2" s="70"/>
    </row>
    <row r="3" spans="1:8" ht="20.25" customHeight="1">
      <c r="A3" s="10" t="s">
        <v>7</v>
      </c>
      <c r="B3" s="36"/>
      <c r="C3" s="37"/>
      <c r="D3" s="37"/>
      <c r="E3" s="37"/>
      <c r="F3" s="37"/>
      <c r="G3" s="37"/>
      <c r="H3" s="38" t="s">
        <v>8</v>
      </c>
    </row>
    <row r="4" spans="1:8" ht="42" customHeight="1">
      <c r="A4" s="4" t="s">
        <v>30</v>
      </c>
      <c r="B4" s="4" t="s">
        <v>31</v>
      </c>
      <c r="C4" s="4" t="s">
        <v>2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</row>
    <row r="5" spans="1:8" s="2" customFormat="1" ht="26.25" customHeight="1">
      <c r="A5" s="13"/>
      <c r="B5" s="22" t="s">
        <v>2</v>
      </c>
      <c r="C5" s="15">
        <v>24.98</v>
      </c>
      <c r="D5" s="15">
        <v>24.98</v>
      </c>
      <c r="E5" s="15">
        <v>0</v>
      </c>
      <c r="F5" s="15">
        <v>0</v>
      </c>
      <c r="G5" s="15">
        <v>0</v>
      </c>
      <c r="H5" s="15">
        <v>0</v>
      </c>
    </row>
    <row r="6" spans="1:8" ht="26.25" customHeight="1">
      <c r="A6" s="13" t="s">
        <v>32</v>
      </c>
      <c r="B6" s="14" t="s">
        <v>3</v>
      </c>
      <c r="C6" s="15">
        <v>24.18</v>
      </c>
      <c r="D6" s="15">
        <v>24.18</v>
      </c>
      <c r="E6" s="15">
        <v>0</v>
      </c>
      <c r="F6" s="15">
        <v>0</v>
      </c>
      <c r="G6" s="15">
        <v>0</v>
      </c>
      <c r="H6" s="15">
        <v>0</v>
      </c>
    </row>
    <row r="7" spans="1:8" ht="26.25" customHeight="1">
      <c r="A7" s="13" t="s">
        <v>33</v>
      </c>
      <c r="B7" s="14" t="s">
        <v>34</v>
      </c>
      <c r="C7" s="15">
        <v>24.18</v>
      </c>
      <c r="D7" s="15">
        <v>24.18</v>
      </c>
      <c r="E7" s="15">
        <v>0</v>
      </c>
      <c r="F7" s="15">
        <v>0</v>
      </c>
      <c r="G7" s="15">
        <v>0</v>
      </c>
      <c r="H7" s="15">
        <v>0</v>
      </c>
    </row>
    <row r="8" spans="1:8" ht="26.25" customHeight="1">
      <c r="A8" s="13" t="s">
        <v>35</v>
      </c>
      <c r="B8" s="14" t="s">
        <v>36</v>
      </c>
      <c r="C8" s="15">
        <v>24.18</v>
      </c>
      <c r="D8" s="15">
        <v>24.18</v>
      </c>
      <c r="E8" s="15">
        <v>0</v>
      </c>
      <c r="F8" s="15">
        <v>0</v>
      </c>
      <c r="G8" s="15">
        <v>0</v>
      </c>
      <c r="H8" s="15">
        <v>0</v>
      </c>
    </row>
    <row r="9" spans="1:8" ht="26.25" customHeight="1">
      <c r="A9" s="13" t="s">
        <v>37</v>
      </c>
      <c r="B9" s="14" t="s">
        <v>4</v>
      </c>
      <c r="C9" s="15">
        <v>0.8</v>
      </c>
      <c r="D9" s="15">
        <v>0.8</v>
      </c>
      <c r="E9" s="15">
        <v>0</v>
      </c>
      <c r="F9" s="15">
        <v>0</v>
      </c>
      <c r="G9" s="15">
        <v>0</v>
      </c>
      <c r="H9" s="15">
        <v>0</v>
      </c>
    </row>
    <row r="10" spans="1:8" ht="26.25" customHeight="1">
      <c r="A10" s="13" t="s">
        <v>38</v>
      </c>
      <c r="B10" s="14" t="s">
        <v>39</v>
      </c>
      <c r="C10" s="15">
        <v>0.8</v>
      </c>
      <c r="D10" s="15">
        <v>0.8</v>
      </c>
      <c r="E10" s="15">
        <v>0</v>
      </c>
      <c r="F10" s="15">
        <v>0</v>
      </c>
      <c r="G10" s="15">
        <v>0</v>
      </c>
      <c r="H10" s="15">
        <v>0</v>
      </c>
    </row>
    <row r="11" spans="1:8" ht="26.25" customHeight="1">
      <c r="A11" s="13" t="s">
        <v>40</v>
      </c>
      <c r="B11" s="14" t="s">
        <v>41</v>
      </c>
      <c r="C11" s="15">
        <v>0.8</v>
      </c>
      <c r="D11" s="15">
        <v>0.8</v>
      </c>
      <c r="E11" s="15">
        <v>0</v>
      </c>
      <c r="F11" s="15">
        <v>0</v>
      </c>
      <c r="G11" s="15">
        <v>0</v>
      </c>
      <c r="H11" s="15">
        <v>0</v>
      </c>
    </row>
    <row r="12" spans="1:8">
      <c r="C12"/>
      <c r="D12"/>
      <c r="E12"/>
      <c r="F12"/>
      <c r="G12"/>
      <c r="H12"/>
    </row>
    <row r="13" spans="1:8">
      <c r="C13"/>
      <c r="D13"/>
      <c r="E13"/>
      <c r="F13"/>
      <c r="G13"/>
      <c r="H13"/>
    </row>
    <row r="14" spans="1:8">
      <c r="C14"/>
      <c r="D14"/>
      <c r="E14"/>
      <c r="F14"/>
      <c r="G14"/>
      <c r="H14"/>
    </row>
    <row r="15" spans="1:8">
      <c r="C15"/>
      <c r="D15"/>
      <c r="E15"/>
      <c r="F15"/>
      <c r="G15"/>
      <c r="H15"/>
    </row>
    <row r="16" spans="1:8">
      <c r="C16"/>
      <c r="D16"/>
      <c r="E16"/>
      <c r="F16"/>
      <c r="G16"/>
      <c r="H16"/>
    </row>
    <row r="17" spans="3:8">
      <c r="C17"/>
      <c r="D17"/>
      <c r="E17"/>
      <c r="F17"/>
      <c r="G17"/>
      <c r="H17"/>
    </row>
    <row r="18" spans="3:8">
      <c r="C18"/>
      <c r="D18"/>
      <c r="E18"/>
      <c r="F18"/>
      <c r="G18"/>
      <c r="H18"/>
    </row>
    <row r="19" spans="3:8">
      <c r="C19"/>
      <c r="D19"/>
      <c r="E19"/>
      <c r="F19"/>
      <c r="G19"/>
      <c r="H19"/>
    </row>
    <row r="20" spans="3:8">
      <c r="C20"/>
      <c r="D20"/>
      <c r="E20"/>
      <c r="F20"/>
      <c r="G20"/>
      <c r="H20"/>
    </row>
    <row r="21" spans="3:8">
      <c r="C21"/>
      <c r="D21"/>
      <c r="E21"/>
      <c r="F21"/>
      <c r="G21"/>
      <c r="H21"/>
    </row>
    <row r="22" spans="3:8">
      <c r="C22"/>
      <c r="D22"/>
      <c r="E22"/>
      <c r="F22"/>
      <c r="G22"/>
      <c r="H22"/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spans="3:8">
      <c r="C25"/>
      <c r="D25"/>
      <c r="E25"/>
      <c r="F25"/>
      <c r="G25"/>
      <c r="H25"/>
    </row>
    <row r="26" spans="3:8">
      <c r="C26"/>
      <c r="D26"/>
      <c r="E26"/>
      <c r="F26"/>
      <c r="G26"/>
      <c r="H26"/>
    </row>
    <row r="27" spans="3:8">
      <c r="C27"/>
      <c r="D27"/>
      <c r="E27"/>
      <c r="F27"/>
      <c r="G27"/>
      <c r="H27"/>
    </row>
    <row r="28" spans="3:8">
      <c r="C28"/>
      <c r="D28"/>
      <c r="E28"/>
      <c r="F28"/>
      <c r="G28"/>
      <c r="H28"/>
    </row>
    <row r="29" spans="3:8">
      <c r="C29"/>
      <c r="D29"/>
      <c r="E29"/>
      <c r="F29"/>
      <c r="G29"/>
      <c r="H29"/>
    </row>
    <row r="30" spans="3:8">
      <c r="C30"/>
      <c r="D30"/>
      <c r="E30"/>
      <c r="F30"/>
      <c r="G30"/>
      <c r="H30"/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honeticPr fontId="14" type="noConversion"/>
  <pageMargins left="0.66" right="0.28999999999999998" top="0.31" bottom="0.36" header="0.28999999999999998" footer="0.38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>
      <selection activeCell="F13" sqref="F13"/>
    </sheetView>
  </sheetViews>
  <sheetFormatPr defaultColWidth="9" defaultRowHeight="13.5"/>
  <cols>
    <col min="1" max="1" width="27.625"/>
    <col min="2" max="2" width="21.125" customWidth="1"/>
    <col min="3" max="3" width="24.125" customWidth="1"/>
    <col min="4" max="6" width="19" customWidth="1"/>
    <col min="7" max="7" width="17.25" customWidth="1"/>
  </cols>
  <sheetData>
    <row r="1" spans="1:7" ht="43.15" customHeight="1">
      <c r="A1" s="11" t="s">
        <v>49</v>
      </c>
    </row>
    <row r="2" spans="1:7" ht="21.75" customHeight="1">
      <c r="A2" s="70" t="s">
        <v>50</v>
      </c>
      <c r="B2" s="70"/>
      <c r="C2" s="70"/>
      <c r="D2" s="70"/>
      <c r="E2" s="70"/>
      <c r="F2" s="70"/>
      <c r="G2" s="70"/>
    </row>
    <row r="3" spans="1:7" ht="21.75" customHeight="1">
      <c r="A3" s="10" t="s">
        <v>7</v>
      </c>
      <c r="B3" s="11"/>
      <c r="C3" s="11"/>
      <c r="D3" s="11"/>
      <c r="E3" s="11"/>
      <c r="F3" s="11"/>
      <c r="G3" s="12" t="s">
        <v>8</v>
      </c>
    </row>
    <row r="4" spans="1:7" ht="21" customHeight="1">
      <c r="A4" s="71" t="s">
        <v>9</v>
      </c>
      <c r="B4" s="72"/>
      <c r="C4" s="75" t="s">
        <v>10</v>
      </c>
      <c r="D4" s="75"/>
      <c r="E4" s="75"/>
      <c r="F4" s="75"/>
      <c r="G4" s="75"/>
    </row>
    <row r="5" spans="1:7" ht="39.6" customHeight="1">
      <c r="A5" s="23" t="s">
        <v>11</v>
      </c>
      <c r="B5" s="4" t="s">
        <v>12</v>
      </c>
      <c r="C5" s="4" t="s">
        <v>11</v>
      </c>
      <c r="D5" s="4" t="s">
        <v>2</v>
      </c>
      <c r="E5" s="4" t="s">
        <v>51</v>
      </c>
      <c r="F5" s="4" t="s">
        <v>52</v>
      </c>
      <c r="G5" s="4" t="s">
        <v>53</v>
      </c>
    </row>
    <row r="6" spans="1:7" ht="21" customHeight="1">
      <c r="A6" s="24" t="s">
        <v>54</v>
      </c>
      <c r="B6" s="25">
        <f>B7+B8+B9</f>
        <v>24.98</v>
      </c>
      <c r="C6" s="26" t="s">
        <v>55</v>
      </c>
      <c r="D6" s="27">
        <v>24.98</v>
      </c>
      <c r="E6" s="27">
        <v>24.98</v>
      </c>
      <c r="F6" s="27"/>
      <c r="G6" s="27"/>
    </row>
    <row r="7" spans="1:7" s="2" customFormat="1" ht="21" customHeight="1">
      <c r="A7" s="28" t="s">
        <v>56</v>
      </c>
      <c r="B7" s="15">
        <v>24.98</v>
      </c>
      <c r="C7" s="29" t="s">
        <v>3</v>
      </c>
      <c r="D7" s="15">
        <v>24.18</v>
      </c>
      <c r="E7" s="15">
        <v>24.98</v>
      </c>
      <c r="F7" s="15"/>
      <c r="G7" s="15"/>
    </row>
    <row r="8" spans="1:7" s="2" customFormat="1" ht="21" customHeight="1">
      <c r="A8" s="28" t="s">
        <v>57</v>
      </c>
      <c r="B8" s="15">
        <v>0</v>
      </c>
      <c r="C8" s="29" t="s">
        <v>4</v>
      </c>
      <c r="D8" s="15">
        <v>0.8</v>
      </c>
      <c r="E8" s="15">
        <v>0.8</v>
      </c>
      <c r="F8" s="15"/>
      <c r="G8" s="15"/>
    </row>
    <row r="9" spans="1:7" s="2" customFormat="1" ht="21" customHeight="1">
      <c r="A9" s="28" t="s">
        <v>58</v>
      </c>
      <c r="B9" s="15">
        <v>0</v>
      </c>
      <c r="C9" s="29"/>
      <c r="D9" s="15"/>
      <c r="E9" s="15"/>
      <c r="F9" s="15"/>
      <c r="G9" s="15"/>
    </row>
    <row r="10" spans="1:7" ht="21" customHeight="1">
      <c r="A10" s="30"/>
      <c r="B10" s="30"/>
      <c r="C10" s="26"/>
      <c r="D10" s="30"/>
      <c r="E10" s="30"/>
      <c r="F10" s="30"/>
      <c r="G10" s="30"/>
    </row>
    <row r="11" spans="1:7" ht="21" customHeight="1">
      <c r="A11" s="24" t="s">
        <v>59</v>
      </c>
      <c r="B11" s="31">
        <f>B12</f>
        <v>0</v>
      </c>
      <c r="C11" s="26"/>
      <c r="D11" s="30"/>
      <c r="E11" s="30"/>
      <c r="F11" s="30"/>
      <c r="G11" s="30"/>
    </row>
    <row r="12" spans="1:7" s="2" customFormat="1" ht="21" customHeight="1">
      <c r="A12" s="28" t="s">
        <v>60</v>
      </c>
      <c r="B12" s="15">
        <v>0</v>
      </c>
      <c r="C12" s="29"/>
      <c r="D12" s="15"/>
      <c r="E12" s="15"/>
      <c r="F12" s="15"/>
      <c r="G12" s="15"/>
    </row>
    <row r="13" spans="1:7" ht="21" customHeight="1">
      <c r="A13" s="24" t="s">
        <v>61</v>
      </c>
      <c r="B13" s="30"/>
      <c r="C13" s="26"/>
      <c r="D13" s="30"/>
      <c r="E13" s="30"/>
      <c r="F13" s="30"/>
      <c r="G13" s="30"/>
    </row>
    <row r="14" spans="1:7" ht="21" customHeight="1">
      <c r="A14" s="24" t="s">
        <v>62</v>
      </c>
      <c r="B14" s="30"/>
      <c r="C14" s="26"/>
      <c r="D14" s="30"/>
      <c r="E14" s="30"/>
      <c r="F14" s="30"/>
      <c r="G14" s="30"/>
    </row>
    <row r="15" spans="1:7" ht="21" customHeight="1">
      <c r="A15" s="24"/>
      <c r="B15" s="30"/>
      <c r="C15" s="26"/>
      <c r="D15" s="30"/>
      <c r="E15" s="30"/>
      <c r="F15" s="30"/>
      <c r="G15" s="30"/>
    </row>
    <row r="16" spans="1:7" ht="21" customHeight="1">
      <c r="A16" s="24"/>
      <c r="B16" s="30"/>
      <c r="C16" s="26"/>
      <c r="D16" s="30"/>
      <c r="E16" s="30"/>
      <c r="F16" s="30"/>
      <c r="G16" s="30"/>
    </row>
    <row r="17" spans="1:7" ht="21" customHeight="1">
      <c r="A17" s="24"/>
      <c r="B17" s="30"/>
      <c r="C17" s="26"/>
      <c r="D17" s="30"/>
      <c r="E17" s="30"/>
      <c r="F17" s="30"/>
      <c r="G17" s="30"/>
    </row>
    <row r="18" spans="1:7" ht="21" customHeight="1">
      <c r="A18" s="24"/>
      <c r="B18" s="30"/>
      <c r="C18" s="26"/>
      <c r="D18" s="30"/>
      <c r="E18" s="30"/>
      <c r="F18" s="30"/>
      <c r="G18" s="30"/>
    </row>
    <row r="19" spans="1:7" ht="21" customHeight="1">
      <c r="A19" s="24"/>
      <c r="B19" s="30"/>
      <c r="C19" s="26"/>
      <c r="D19" s="30"/>
      <c r="E19" s="30"/>
      <c r="F19" s="30"/>
      <c r="G19" s="30"/>
    </row>
    <row r="20" spans="1:7" ht="21" customHeight="1">
      <c r="A20" s="24" t="s">
        <v>63</v>
      </c>
      <c r="B20" s="30"/>
      <c r="C20" s="26"/>
      <c r="D20" s="30"/>
      <c r="E20" s="30"/>
      <c r="F20" s="30"/>
      <c r="G20" s="30"/>
    </row>
    <row r="21" spans="1:7" ht="21" customHeight="1">
      <c r="A21" s="26"/>
      <c r="B21" s="30"/>
      <c r="C21" s="26"/>
      <c r="D21" s="30"/>
      <c r="E21" s="30"/>
      <c r="F21" s="30"/>
      <c r="G21" s="30"/>
    </row>
    <row r="22" spans="1:7" ht="21" customHeight="1">
      <c r="A22" s="26"/>
      <c r="B22" s="30"/>
      <c r="C22" s="26"/>
      <c r="D22" s="30"/>
      <c r="E22" s="30"/>
      <c r="F22" s="30"/>
      <c r="G22" s="30"/>
    </row>
    <row r="23" spans="1:7" ht="21" customHeight="1">
      <c r="A23" s="26"/>
      <c r="B23" s="30"/>
      <c r="C23" s="26"/>
      <c r="D23" s="30"/>
      <c r="E23" s="30"/>
      <c r="F23" s="30"/>
      <c r="G23" s="30"/>
    </row>
    <row r="24" spans="1:7" ht="21" customHeight="1">
      <c r="A24" s="26"/>
      <c r="B24" s="30"/>
      <c r="C24" s="26"/>
      <c r="D24" s="30"/>
      <c r="E24" s="30"/>
      <c r="F24" s="30"/>
      <c r="G24" s="30"/>
    </row>
    <row r="25" spans="1:7" ht="21" customHeight="1">
      <c r="A25" s="26"/>
      <c r="B25" s="30"/>
      <c r="C25" s="26"/>
      <c r="D25" s="30"/>
      <c r="E25" s="30"/>
      <c r="F25" s="30"/>
      <c r="G25" s="30"/>
    </row>
    <row r="26" spans="1:7" ht="21" customHeight="1">
      <c r="A26" s="26"/>
      <c r="B26" s="30"/>
      <c r="C26" s="26"/>
      <c r="D26" s="30"/>
      <c r="E26" s="30"/>
      <c r="F26" s="30"/>
      <c r="G26" s="30"/>
    </row>
    <row r="27" spans="1:7" ht="21" customHeight="1">
      <c r="A27" s="26"/>
      <c r="B27" s="30"/>
      <c r="C27" s="26"/>
      <c r="D27" s="30"/>
      <c r="E27" s="30"/>
      <c r="F27" s="30"/>
      <c r="G27" s="30"/>
    </row>
    <row r="28" spans="1:7" ht="21" customHeight="1">
      <c r="A28" s="26"/>
      <c r="B28" s="30"/>
      <c r="C28" s="26" t="s">
        <v>64</v>
      </c>
      <c r="D28" s="32">
        <f>B29-D6</f>
        <v>0</v>
      </c>
      <c r="E28" s="32">
        <f>B7-E6</f>
        <v>0</v>
      </c>
      <c r="F28" s="32">
        <f>B8-F6</f>
        <v>0</v>
      </c>
      <c r="G28" s="32">
        <f>B9-G6</f>
        <v>0</v>
      </c>
    </row>
    <row r="29" spans="1:7" ht="21" customHeight="1">
      <c r="A29" s="33" t="s">
        <v>22</v>
      </c>
      <c r="B29" s="30">
        <f>B11+B6</f>
        <v>24.98</v>
      </c>
      <c r="C29" s="33" t="s">
        <v>23</v>
      </c>
      <c r="D29" s="30">
        <f>D6+D28</f>
        <v>24.98</v>
      </c>
      <c r="E29" s="30">
        <f>E6+E28</f>
        <v>24.98</v>
      </c>
      <c r="F29" s="30">
        <f>F6+F28</f>
        <v>0</v>
      </c>
      <c r="G29" s="30">
        <f>G6+G28</f>
        <v>0</v>
      </c>
    </row>
  </sheetData>
  <sheetProtection formatCells="0" formatColumns="0" formatRows="0"/>
  <mergeCells count="3">
    <mergeCell ref="A2:G2"/>
    <mergeCell ref="A4:B4"/>
    <mergeCell ref="C4:G4"/>
  </mergeCells>
  <phoneticPr fontId="14" type="noConversion"/>
  <pageMargins left="0.74803149606299202" right="0.511811023622047" top="0.118110236220472" bottom="0.15748031496063" header="0.118110236220472" footer="0.196850393700787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>
      <selection activeCell="A2" sqref="A2:E2"/>
    </sheetView>
  </sheetViews>
  <sheetFormatPr defaultColWidth="9" defaultRowHeight="13.5"/>
  <cols>
    <col min="1" max="5" width="20.75" customWidth="1"/>
  </cols>
  <sheetData>
    <row r="1" spans="1:5" ht="48.6" customHeight="1">
      <c r="A1" s="11" t="s">
        <v>65</v>
      </c>
    </row>
    <row r="2" spans="1:5" ht="24.75" customHeight="1">
      <c r="A2" s="70" t="s">
        <v>66</v>
      </c>
      <c r="B2" s="70"/>
      <c r="C2" s="70"/>
      <c r="D2" s="70"/>
      <c r="E2" s="70"/>
    </row>
    <row r="3" spans="1:5" ht="18.75" customHeight="1">
      <c r="A3" s="10" t="s">
        <v>7</v>
      </c>
      <c r="B3" s="11"/>
      <c r="C3" s="11"/>
      <c r="D3" s="11"/>
      <c r="E3" s="12" t="s">
        <v>8</v>
      </c>
    </row>
    <row r="4" spans="1:5" ht="15" customHeight="1">
      <c r="A4" s="71" t="s">
        <v>67</v>
      </c>
      <c r="B4" s="72"/>
      <c r="C4" s="71" t="s">
        <v>68</v>
      </c>
      <c r="D4" s="76"/>
      <c r="E4" s="72"/>
    </row>
    <row r="5" spans="1:5" ht="15" customHeight="1">
      <c r="A5" s="4" t="s">
        <v>30</v>
      </c>
      <c r="B5" s="4" t="s">
        <v>31</v>
      </c>
      <c r="C5" s="4" t="s">
        <v>69</v>
      </c>
      <c r="D5" s="4" t="s">
        <v>44</v>
      </c>
      <c r="E5" s="4" t="s">
        <v>45</v>
      </c>
    </row>
    <row r="6" spans="1:5" s="2" customFormat="1" ht="21.75" customHeight="1">
      <c r="A6" s="13"/>
      <c r="B6" s="22" t="s">
        <v>2</v>
      </c>
      <c r="C6" s="15">
        <v>24.98</v>
      </c>
      <c r="D6" s="15">
        <v>24.98</v>
      </c>
      <c r="E6" s="15">
        <v>0</v>
      </c>
    </row>
    <row r="7" spans="1:5" ht="21.75" customHeight="1">
      <c r="A7" s="13" t="s">
        <v>32</v>
      </c>
      <c r="B7" s="14" t="s">
        <v>3</v>
      </c>
      <c r="C7" s="15">
        <v>24.18</v>
      </c>
      <c r="D7" s="15">
        <v>24.18</v>
      </c>
      <c r="E7" s="15">
        <v>0</v>
      </c>
    </row>
    <row r="8" spans="1:5" ht="33.6" customHeight="1">
      <c r="A8" s="13" t="s">
        <v>33</v>
      </c>
      <c r="B8" s="14" t="s">
        <v>34</v>
      </c>
      <c r="C8" s="15">
        <v>24.18</v>
      </c>
      <c r="D8" s="15">
        <v>24.18</v>
      </c>
      <c r="E8" s="15">
        <v>0</v>
      </c>
    </row>
    <row r="9" spans="1:5" ht="21.75" customHeight="1">
      <c r="A9" s="13" t="s">
        <v>35</v>
      </c>
      <c r="B9" s="14" t="s">
        <v>36</v>
      </c>
      <c r="C9" s="15">
        <v>24.18</v>
      </c>
      <c r="D9" s="15">
        <v>24.18</v>
      </c>
      <c r="E9" s="15">
        <v>0</v>
      </c>
    </row>
    <row r="10" spans="1:5" ht="21.75" customHeight="1">
      <c r="A10" s="13" t="s">
        <v>37</v>
      </c>
      <c r="B10" s="14" t="s">
        <v>4</v>
      </c>
      <c r="C10" s="15">
        <v>0.8</v>
      </c>
      <c r="D10" s="15">
        <v>0.8</v>
      </c>
      <c r="E10" s="15">
        <v>0</v>
      </c>
    </row>
    <row r="11" spans="1:5" ht="21.75" customHeight="1">
      <c r="A11" s="13" t="s">
        <v>38</v>
      </c>
      <c r="B11" s="14" t="s">
        <v>39</v>
      </c>
      <c r="C11" s="15">
        <v>0.8</v>
      </c>
      <c r="D11" s="15">
        <v>0.8</v>
      </c>
      <c r="E11" s="15">
        <v>0</v>
      </c>
    </row>
    <row r="12" spans="1:5" ht="21.75" customHeight="1">
      <c r="A12" s="13" t="s">
        <v>40</v>
      </c>
      <c r="B12" s="14" t="s">
        <v>41</v>
      </c>
      <c r="C12" s="15">
        <v>0.8</v>
      </c>
      <c r="D12" s="15">
        <v>0.8</v>
      </c>
      <c r="E12" s="15">
        <v>0</v>
      </c>
    </row>
  </sheetData>
  <sheetProtection formatCells="0" formatColumns="0" formatRows="0"/>
  <mergeCells count="3">
    <mergeCell ref="A2:E2"/>
    <mergeCell ref="A4:B4"/>
    <mergeCell ref="C4:E4"/>
  </mergeCells>
  <phoneticPr fontId="14" type="noConversion"/>
  <pageMargins left="0.63" right="0.49" top="0.22" bottom="0.32" header="0.24" footer="0.3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G9" sqref="G9"/>
    </sheetView>
  </sheetViews>
  <sheetFormatPr defaultColWidth="9" defaultRowHeight="13.5"/>
  <cols>
    <col min="1" max="5" width="19.375" customWidth="1"/>
  </cols>
  <sheetData>
    <row r="1" spans="1:5" ht="53.45" customHeight="1">
      <c r="A1" t="s">
        <v>70</v>
      </c>
    </row>
    <row r="2" spans="1:5" ht="30" customHeight="1">
      <c r="A2" s="70" t="s">
        <v>71</v>
      </c>
      <c r="B2" s="70"/>
      <c r="C2" s="70"/>
      <c r="D2" s="70"/>
      <c r="E2" s="70"/>
    </row>
    <row r="3" spans="1:5" ht="21.75" customHeight="1">
      <c r="A3" s="10" t="s">
        <v>7</v>
      </c>
      <c r="B3" s="11"/>
      <c r="C3" s="11"/>
      <c r="D3" s="11"/>
      <c r="E3" s="12" t="s">
        <v>8</v>
      </c>
    </row>
    <row r="4" spans="1:5" ht="16.5" customHeight="1">
      <c r="A4" s="77" t="s">
        <v>72</v>
      </c>
      <c r="B4" s="78"/>
      <c r="C4" s="77" t="s">
        <v>73</v>
      </c>
      <c r="D4" s="79"/>
      <c r="E4" s="78"/>
    </row>
    <row r="5" spans="1:5" ht="16.5" customHeight="1">
      <c r="A5" s="18" t="s">
        <v>30</v>
      </c>
      <c r="B5" s="18" t="s">
        <v>31</v>
      </c>
      <c r="C5" s="18" t="s">
        <v>2</v>
      </c>
      <c r="D5" s="18" t="s">
        <v>74</v>
      </c>
      <c r="E5" s="18" t="s">
        <v>75</v>
      </c>
    </row>
    <row r="6" spans="1:5" s="2" customFormat="1" ht="22.5" customHeight="1">
      <c r="A6" s="19"/>
      <c r="B6" s="20" t="s">
        <v>2</v>
      </c>
      <c r="C6" s="21">
        <v>24.98</v>
      </c>
      <c r="D6" s="21">
        <v>24.74</v>
      </c>
      <c r="E6" s="21">
        <v>0.24</v>
      </c>
    </row>
    <row r="7" spans="1:5" ht="22.5" customHeight="1">
      <c r="A7" s="19" t="s">
        <v>76</v>
      </c>
      <c r="B7" s="20" t="s">
        <v>77</v>
      </c>
      <c r="C7" s="21">
        <v>0.24</v>
      </c>
      <c r="D7" s="21">
        <v>0</v>
      </c>
      <c r="E7" s="21">
        <v>0.24</v>
      </c>
    </row>
    <row r="8" spans="1:5" ht="22.5" customHeight="1">
      <c r="A8" s="19" t="s">
        <v>78</v>
      </c>
      <c r="B8" s="20" t="s">
        <v>79</v>
      </c>
      <c r="C8" s="21">
        <v>0.24</v>
      </c>
      <c r="D8" s="21">
        <v>0</v>
      </c>
      <c r="E8" s="21">
        <v>0.24</v>
      </c>
    </row>
    <row r="9" spans="1:5" ht="22.5" customHeight="1">
      <c r="A9" s="19" t="s">
        <v>80</v>
      </c>
      <c r="B9" s="20" t="s">
        <v>81</v>
      </c>
      <c r="C9" s="21">
        <v>24.74</v>
      </c>
      <c r="D9" s="21">
        <v>24.74</v>
      </c>
      <c r="E9" s="21">
        <v>0</v>
      </c>
    </row>
    <row r="10" spans="1:5" ht="22.5" customHeight="1">
      <c r="A10" s="19" t="s">
        <v>82</v>
      </c>
      <c r="B10" s="20" t="s">
        <v>83</v>
      </c>
      <c r="C10" s="21">
        <v>23.94</v>
      </c>
      <c r="D10" s="21">
        <v>23.94</v>
      </c>
      <c r="E10" s="21">
        <v>0</v>
      </c>
    </row>
    <row r="11" spans="1:5" ht="22.5" customHeight="1">
      <c r="A11" s="19" t="s">
        <v>84</v>
      </c>
      <c r="B11" s="20" t="s">
        <v>85</v>
      </c>
      <c r="C11" s="21">
        <v>0.8</v>
      </c>
      <c r="D11" s="21">
        <v>0.8</v>
      </c>
      <c r="E11" s="21">
        <v>0</v>
      </c>
    </row>
  </sheetData>
  <sheetProtection formatCells="0" formatColumns="0" formatRows="0"/>
  <mergeCells count="3">
    <mergeCell ref="A2:E2"/>
    <mergeCell ref="A4:B4"/>
    <mergeCell ref="C4:E4"/>
  </mergeCells>
  <phoneticPr fontId="14" type="noConversion"/>
  <pageMargins left="0.74" right="0.74803149606299202" top="0.28000000000000003" bottom="0.28000000000000003" header="0.31" footer="0.19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>
      <selection activeCell="D11" sqref="D11"/>
    </sheetView>
  </sheetViews>
  <sheetFormatPr defaultColWidth="9" defaultRowHeight="13.5"/>
  <cols>
    <col min="1" max="6" width="16.25" customWidth="1"/>
  </cols>
  <sheetData>
    <row r="1" spans="1:12" ht="45.6" customHeight="1">
      <c r="A1" t="s">
        <v>86</v>
      </c>
      <c r="F1" s="9"/>
    </row>
    <row r="2" spans="1:12" ht="26.25" customHeight="1">
      <c r="A2" s="80" t="s">
        <v>87</v>
      </c>
      <c r="B2" s="80"/>
      <c r="C2" s="80"/>
      <c r="D2" s="80"/>
      <c r="E2" s="80"/>
      <c r="F2" s="80"/>
      <c r="G2" s="16"/>
      <c r="H2" s="16"/>
      <c r="I2" s="16"/>
      <c r="J2" s="16"/>
      <c r="K2" s="16"/>
      <c r="L2" s="16"/>
    </row>
    <row r="3" spans="1:12" ht="19.5" customHeight="1">
      <c r="A3" s="10" t="s">
        <v>7</v>
      </c>
      <c r="B3" s="11"/>
      <c r="C3" s="11"/>
      <c r="D3" s="11"/>
      <c r="E3" s="11"/>
      <c r="F3" s="12" t="s">
        <v>8</v>
      </c>
    </row>
    <row r="4" spans="1:12" ht="19.5" customHeight="1">
      <c r="A4" s="71" t="s">
        <v>88</v>
      </c>
      <c r="B4" s="76"/>
      <c r="C4" s="76"/>
      <c r="D4" s="76"/>
      <c r="E4" s="76"/>
      <c r="F4" s="72"/>
    </row>
    <row r="5" spans="1:12" ht="14.25" customHeight="1">
      <c r="A5" s="73" t="s">
        <v>2</v>
      </c>
      <c r="B5" s="73" t="s">
        <v>89</v>
      </c>
      <c r="C5" s="71" t="s">
        <v>90</v>
      </c>
      <c r="D5" s="76"/>
      <c r="E5" s="72"/>
      <c r="F5" s="73" t="s">
        <v>91</v>
      </c>
    </row>
    <row r="6" spans="1:12" ht="24.75" customHeight="1">
      <c r="A6" s="74"/>
      <c r="B6" s="74"/>
      <c r="C6" s="4" t="s">
        <v>69</v>
      </c>
      <c r="D6" s="4" t="s">
        <v>92</v>
      </c>
      <c r="E6" s="4" t="s">
        <v>93</v>
      </c>
      <c r="F6" s="74"/>
    </row>
    <row r="7" spans="1:12" s="2" customFormat="1" ht="21" customHeight="1">
      <c r="A7" s="17"/>
      <c r="B7" s="17"/>
      <c r="C7" s="17"/>
      <c r="D7" s="17"/>
      <c r="E7" s="17"/>
      <c r="F7" s="17"/>
    </row>
    <row r="8" spans="1:12" ht="34.15" customHeight="1">
      <c r="A8" t="s">
        <v>104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4" type="noConversion"/>
  <pageMargins left="0.73" right="0" top="0.23622047244094499" bottom="0.23622047244094499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>
      <selection activeCell="B12" sqref="B12"/>
    </sheetView>
  </sheetViews>
  <sheetFormatPr defaultColWidth="16" defaultRowHeight="13.5"/>
  <cols>
    <col min="1" max="1" width="13.625" customWidth="1"/>
    <col min="2" max="2" width="40.75" customWidth="1"/>
    <col min="3" max="5" width="25" customWidth="1"/>
  </cols>
  <sheetData>
    <row r="1" spans="1:5" ht="16.5" customHeight="1">
      <c r="A1" s="9" t="s">
        <v>94</v>
      </c>
    </row>
    <row r="2" spans="1:5" ht="27.75" customHeight="1">
      <c r="A2" s="70" t="s">
        <v>95</v>
      </c>
      <c r="B2" s="70"/>
      <c r="C2" s="70"/>
      <c r="D2" s="70"/>
      <c r="E2" s="70"/>
    </row>
    <row r="3" spans="1:5" ht="21" customHeight="1">
      <c r="A3" s="10" t="s">
        <v>7</v>
      </c>
      <c r="B3" s="11"/>
      <c r="C3" s="11"/>
      <c r="D3" s="11"/>
      <c r="E3" s="12" t="s">
        <v>8</v>
      </c>
    </row>
    <row r="4" spans="1:5" ht="21" customHeight="1">
      <c r="A4" s="81" t="s">
        <v>30</v>
      </c>
      <c r="B4" s="81" t="s">
        <v>31</v>
      </c>
      <c r="C4" s="81" t="s">
        <v>96</v>
      </c>
      <c r="D4" s="81"/>
      <c r="E4" s="81"/>
    </row>
    <row r="5" spans="1:5" ht="19.5" customHeight="1">
      <c r="A5" s="81"/>
      <c r="B5" s="81"/>
      <c r="C5" s="4" t="s">
        <v>2</v>
      </c>
      <c r="D5" s="4" t="s">
        <v>44</v>
      </c>
      <c r="E5" s="4" t="s">
        <v>45</v>
      </c>
    </row>
    <row r="6" spans="1:5" s="2" customFormat="1" ht="25.5" customHeight="1">
      <c r="A6" s="13"/>
      <c r="B6" s="14"/>
      <c r="C6" s="15"/>
      <c r="D6" s="15"/>
      <c r="E6" s="15"/>
    </row>
    <row r="7" spans="1:5" ht="30" customHeight="1">
      <c r="A7" t="s">
        <v>105</v>
      </c>
    </row>
  </sheetData>
  <sheetProtection formatCells="0" formatColumns="0" formatRows="0"/>
  <mergeCells count="4">
    <mergeCell ref="A2:E2"/>
    <mergeCell ref="C4:E4"/>
    <mergeCell ref="A4:A5"/>
    <mergeCell ref="B4:B5"/>
  </mergeCells>
  <phoneticPr fontId="14" type="noConversion"/>
  <pageMargins left="0.73" right="0.4" top="0.48" bottom="0.51" header="0.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封面</vt:lpstr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'01、部门收支总表'!Print_Area</vt:lpstr>
      <vt:lpstr>'02、部门收入总表'!Print_Area</vt:lpstr>
      <vt:lpstr>'03、部门支出总表'!Print_Area</vt:lpstr>
      <vt:lpstr>'05、一般公共预算支出表'!Print_Area</vt:lpstr>
      <vt:lpstr>'06、一般公共预算基本支出表'!Print_Area</vt:lpstr>
      <vt:lpstr>'07、一般公共预算“三公”经费支出表'!Print_Area</vt:lpstr>
      <vt:lpstr>'08、政府性基金预算支出表'!Print_Area</vt:lpstr>
      <vt:lpstr>'09、政府采购预算明细表'!Print_Area</vt:lpstr>
      <vt:lpstr>封面!Print_Area</vt:lpstr>
      <vt:lpstr>'02、部门收入总表'!Print_Titles</vt:lpstr>
      <vt:lpstr>'03、部门支出总表'!Print_Titles</vt:lpstr>
      <vt:lpstr>'05、一般公共预算支出表'!Print_Titles</vt:lpstr>
      <vt:lpstr>'06、一般公共预算基本支出表'!Print_Titles</vt:lpstr>
      <vt:lpstr>'07、一般公共预算“三公”经费支出表'!Print_Titles</vt:lpstr>
      <vt:lpstr>'08、政府性基金预算支出表'!Print_Titles</vt:lpstr>
      <vt:lpstr>'09、政府采购预算明细表'!Print_Titles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2020-01-04T06:48:17Z</cp:lastPrinted>
  <dcterms:created xsi:type="dcterms:W3CDTF">2015-12-31T10:03:00Z</dcterms:created>
  <dcterms:modified xsi:type="dcterms:W3CDTF">2024-04-16T01:21:26Z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1578984</vt:i4>
  </property>
</Properties>
</file>