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465" activeTab="1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</sheets>
  <calcPr calcId="125725"/>
</workbook>
</file>

<file path=xl/calcChain.xml><?xml version="1.0" encoding="utf-8"?>
<calcChain xmlns="http://schemas.openxmlformats.org/spreadsheetml/2006/main">
  <c r="B9" i="5"/>
  <c r="D9"/>
</calcChain>
</file>

<file path=xl/sharedStrings.xml><?xml version="1.0" encoding="utf-8"?>
<sst xmlns="http://schemas.openxmlformats.org/spreadsheetml/2006/main" count="319" uniqueCount="183">
  <si>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</si>
  <si>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</si>
  <si>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</si>
  <si>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</si>
  <si>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</si>
  <si>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</si>
  <si>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</si>
  <si>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</si>
  <si>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</si>
  <si>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</si>
  <si>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</si>
  <si>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</si>
  <si>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</si>
  <si>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政府性基金预算资金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</si>
  <si>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</si>
  <si>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</si>
  <si>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</si>
  <si>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</si>
  <si>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</si>
  <si>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</si>
  <si>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收入总计</t>
  </si>
  <si>
    <t>支出总计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</si>
  <si>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</si>
  <si>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</si>
  <si>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</si>
  <si>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</si>
  <si>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</si>
  <si>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</si>
  <si>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</si>
  <si>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</si>
  <si>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备注：本表反映2024年当年一般公共预算财政拨款支出情况。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</si>
  <si>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</si>
  <si>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</si>
  <si>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</si>
  <si>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</si>
  <si>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</si>
  <si>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</si>
  <si>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</si>
  <si>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</si>
  <si>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</si>
  <si>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</si>
  <si>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</si>
  <si>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</si>
  <si>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</si>
  <si>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政府性基金预算支出表</t>
  </si>
  <si>
    <t>本年政府性基金预算财政拨款支出</t>
  </si>
  <si>
    <r>
      <rPr>
        <sz val="10"/>
        <color rgb="FF000000"/>
        <rFont val="Dialog.plain"/>
        <family val="1"/>
      </rPr>
      <t>  </t>
    </r>
  </si>
  <si>
    <t>（备注：本单位无政府性基金收支，故此表无数据。）</t>
  </si>
  <si>
    <t>单位收支总表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</si>
  <si>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</si>
  <si>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</si>
  <si>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</si>
  <si>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</si>
  <si>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</si>
  <si>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</si>
  <si>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</si>
  <si>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单位收入总表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</si>
  <si>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</si>
  <si>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</si>
  <si>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</si>
  <si>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</si>
  <si>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</si>
  <si>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</si>
  <si>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</si>
  <si>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</si>
  <si>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</si>
  <si>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</si>
  <si>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单位支出总表</t>
  </si>
  <si>
    <t>基本支出</t>
  </si>
  <si>
    <t>项目支出</t>
  </si>
  <si>
    <t>政府采购预算明细表</t>
  </si>
  <si>
    <t>货物类</t>
  </si>
  <si>
    <t>服务类</t>
  </si>
  <si>
    <t>工程类</t>
  </si>
  <si>
    <t>（备注：本单位无政府采购预算，故此表无数据。）</t>
  </si>
  <si>
    <t>重庆市万州区乡村振兴局（本级）</t>
    <phoneticPr fontId="28" type="noConversion"/>
  </si>
  <si>
    <t>重庆市万州区乡村振兴局（本级）</t>
    <phoneticPr fontId="28" type="noConversion"/>
  </si>
  <si>
    <t>社会保障和就业支出</t>
  </si>
  <si>
    <t>卫生健康支出</t>
  </si>
  <si>
    <t>农林水支出</t>
  </si>
  <si>
    <t>住房保障支出</t>
  </si>
  <si>
    <t>208</t>
  </si>
  <si>
    <t>210</t>
  </si>
  <si>
    <t>213</t>
  </si>
  <si>
    <t>221</t>
  </si>
  <si>
    <t>合计</t>
    <phoneticPr fontId="28" type="noConversion"/>
  </si>
  <si>
    <t> 20805</t>
  </si>
  <si>
    <t>  2080505</t>
  </si>
  <si>
    <t>  2080506</t>
  </si>
  <si>
    <t>  2080599</t>
  </si>
  <si>
    <t> 20899</t>
  </si>
  <si>
    <t>  2089999</t>
  </si>
  <si>
    <t> 21011</t>
  </si>
  <si>
    <t>  2101101</t>
  </si>
  <si>
    <t>  2101199</t>
  </si>
  <si>
    <t> 21305</t>
  </si>
  <si>
    <t>  2130501</t>
  </si>
  <si>
    <t>  2130502</t>
  </si>
  <si>
    <t>  2130504</t>
  </si>
  <si>
    <t>  2130505</t>
  </si>
  <si>
    <t> 22102</t>
  </si>
  <si>
    <t>  2210201</t>
  </si>
  <si>
    <r>
      <rPr>
        <sz val="12"/>
        <color rgb="FF000000"/>
        <rFont val="方正仿宋_GBK"/>
        <family val="4"/>
        <charset val="134"/>
      </rPr>
      <t>社会保障和就业支出</t>
    </r>
  </si>
  <si>
    <r>
      <t> </t>
    </r>
    <r>
      <rPr>
        <sz val="12"/>
        <color rgb="FF000000"/>
        <rFont val="方正仿宋_GBK"/>
        <family val="4"/>
        <charset val="134"/>
      </rPr>
      <t>行政事业单位养老支出</t>
    </r>
  </si>
  <si>
    <r>
      <t>  </t>
    </r>
    <r>
      <rPr>
        <sz val="12"/>
        <color rgb="FF000000"/>
        <rFont val="方正仿宋_GBK"/>
        <family val="4"/>
        <charset val="134"/>
      </rPr>
      <t>机关事业单位基本养老保险缴费支出</t>
    </r>
  </si>
  <si>
    <r>
      <t>  </t>
    </r>
    <r>
      <rPr>
        <sz val="12"/>
        <color rgb="FF000000"/>
        <rFont val="方正仿宋_GBK"/>
        <family val="4"/>
        <charset val="134"/>
      </rPr>
      <t>机关事业单位职业年金缴费支出</t>
    </r>
  </si>
  <si>
    <r>
      <t>  </t>
    </r>
    <r>
      <rPr>
        <sz val="12"/>
        <color rgb="FF000000"/>
        <rFont val="方正仿宋_GBK"/>
        <family val="4"/>
        <charset val="134"/>
      </rPr>
      <t>其他行政事业单位养老支出</t>
    </r>
  </si>
  <si>
    <r>
      <t> </t>
    </r>
    <r>
      <rPr>
        <sz val="12"/>
        <color rgb="FF000000"/>
        <rFont val="方正仿宋_GBK"/>
        <family val="4"/>
        <charset val="134"/>
      </rPr>
      <t>其他社会保障和就业支出</t>
    </r>
  </si>
  <si>
    <r>
      <t>  </t>
    </r>
    <r>
      <rPr>
        <sz val="12"/>
        <color rgb="FF000000"/>
        <rFont val="方正仿宋_GBK"/>
        <family val="4"/>
        <charset val="134"/>
      </rPr>
      <t>其他社会保障和就业支出</t>
    </r>
  </si>
  <si>
    <r>
      <rPr>
        <sz val="12"/>
        <color rgb="FF000000"/>
        <rFont val="方正仿宋_GBK"/>
        <family val="4"/>
        <charset val="134"/>
      </rPr>
      <t>卫生健康支出</t>
    </r>
  </si>
  <si>
    <r>
      <t> </t>
    </r>
    <r>
      <rPr>
        <sz val="12"/>
        <color rgb="FF000000"/>
        <rFont val="方正仿宋_GBK"/>
        <family val="4"/>
        <charset val="134"/>
      </rPr>
      <t>行政事业单位医疗</t>
    </r>
  </si>
  <si>
    <r>
      <t>  </t>
    </r>
    <r>
      <rPr>
        <sz val="12"/>
        <color rgb="FF000000"/>
        <rFont val="方正仿宋_GBK"/>
        <family val="4"/>
        <charset val="134"/>
      </rPr>
      <t>行政单位医疗</t>
    </r>
  </si>
  <si>
    <r>
      <t>  </t>
    </r>
    <r>
      <rPr>
        <sz val="12"/>
        <color rgb="FF000000"/>
        <rFont val="方正仿宋_GBK"/>
        <family val="4"/>
        <charset val="134"/>
      </rPr>
      <t>其他行政事业单位医疗支出</t>
    </r>
  </si>
  <si>
    <r>
      <rPr>
        <sz val="12"/>
        <color rgb="FF000000"/>
        <rFont val="方正仿宋_GBK"/>
        <family val="4"/>
        <charset val="134"/>
      </rPr>
      <t>农林水支出</t>
    </r>
  </si>
  <si>
    <r>
      <t> </t>
    </r>
    <r>
      <rPr>
        <sz val="12"/>
        <color rgb="FF000000"/>
        <rFont val="方正仿宋_GBK"/>
        <family val="4"/>
        <charset val="134"/>
      </rPr>
      <t>巩固脱贫攻坚成果衔接乡村振兴</t>
    </r>
  </si>
  <si>
    <r>
      <t>  </t>
    </r>
    <r>
      <rPr>
        <sz val="12"/>
        <color rgb="FF000000"/>
        <rFont val="方正仿宋_GBK"/>
        <family val="4"/>
        <charset val="134"/>
      </rPr>
      <t>行政运行</t>
    </r>
  </si>
  <si>
    <r>
      <t>  </t>
    </r>
    <r>
      <rPr>
        <sz val="12"/>
        <color rgb="FF000000"/>
        <rFont val="方正仿宋_GBK"/>
        <family val="4"/>
        <charset val="134"/>
      </rPr>
      <t>一般行政管理事务</t>
    </r>
  </si>
  <si>
    <r>
      <t>  </t>
    </r>
    <r>
      <rPr>
        <sz val="12"/>
        <color rgb="FF000000"/>
        <rFont val="方正仿宋_GBK"/>
        <family val="4"/>
        <charset val="134"/>
      </rPr>
      <t>农村基础设施建设</t>
    </r>
  </si>
  <si>
    <r>
      <t>  </t>
    </r>
    <r>
      <rPr>
        <sz val="12"/>
        <color rgb="FF000000"/>
        <rFont val="方正仿宋_GBK"/>
        <family val="4"/>
        <charset val="134"/>
      </rPr>
      <t>生产发展</t>
    </r>
  </si>
  <si>
    <r>
      <rPr>
        <sz val="12"/>
        <color rgb="FF000000"/>
        <rFont val="方正仿宋_GBK"/>
        <family val="4"/>
        <charset val="134"/>
      </rPr>
      <t>住房保障支出</t>
    </r>
  </si>
  <si>
    <r>
      <t> </t>
    </r>
    <r>
      <rPr>
        <sz val="12"/>
        <color rgb="FF000000"/>
        <rFont val="方正仿宋_GBK"/>
        <family val="4"/>
        <charset val="134"/>
      </rPr>
      <t>住房改革支出</t>
    </r>
  </si>
  <si>
    <r>
      <t>  </t>
    </r>
    <r>
      <rPr>
        <sz val="12"/>
        <color rgb="FF000000"/>
        <rFont val="方正仿宋_GBK"/>
        <family val="4"/>
        <charset val="134"/>
      </rPr>
      <t>住房公积金</t>
    </r>
  </si>
  <si>
    <t>301</t>
  </si>
  <si>
    <t>302</t>
  </si>
  <si>
    <t>303</t>
  </si>
  <si>
    <t> 30101</t>
  </si>
  <si>
    <t> 30102</t>
  </si>
  <si>
    <t> 30103</t>
  </si>
  <si>
    <t> 30108</t>
  </si>
  <si>
    <t> 30109</t>
  </si>
  <si>
    <t> 30110</t>
  </si>
  <si>
    <t> 30112</t>
  </si>
  <si>
    <t> 30113</t>
  </si>
  <si>
    <t> 30114</t>
  </si>
  <si>
    <t> 30199</t>
  </si>
  <si>
    <t> 30201</t>
  </si>
  <si>
    <t> 30205</t>
  </si>
  <si>
    <t> 30206</t>
  </si>
  <si>
    <t> 30207</t>
  </si>
  <si>
    <t> 30216</t>
  </si>
  <si>
    <t> 30217</t>
  </si>
  <si>
    <t> 30228</t>
  </si>
  <si>
    <t> 30229</t>
  </si>
  <si>
    <t> 30231</t>
  </si>
  <si>
    <t> 30239</t>
  </si>
  <si>
    <t> 30305</t>
  </si>
  <si>
    <t> 30307</t>
  </si>
  <si>
    <r>
      <rPr>
        <sz val="12"/>
        <color rgb="FF000000"/>
        <rFont val="方正仿宋_GBK"/>
        <family val="4"/>
        <charset val="134"/>
      </rPr>
      <t>工资福利支出</t>
    </r>
  </si>
  <si>
    <r>
      <t> </t>
    </r>
    <r>
      <rPr>
        <sz val="12"/>
        <color rgb="FF000000"/>
        <rFont val="方正仿宋_GBK"/>
        <family val="4"/>
        <charset val="134"/>
      </rPr>
      <t>基本工资</t>
    </r>
  </si>
  <si>
    <r>
      <t> </t>
    </r>
    <r>
      <rPr>
        <sz val="12"/>
        <color rgb="FF000000"/>
        <rFont val="方正仿宋_GBK"/>
        <family val="4"/>
        <charset val="134"/>
      </rPr>
      <t>津贴补贴</t>
    </r>
  </si>
  <si>
    <r>
      <t> </t>
    </r>
    <r>
      <rPr>
        <sz val="12"/>
        <color rgb="FF000000"/>
        <rFont val="方正仿宋_GBK"/>
        <family val="4"/>
        <charset val="134"/>
      </rPr>
      <t>奖金</t>
    </r>
  </si>
  <si>
    <r>
      <t> </t>
    </r>
    <r>
      <rPr>
        <sz val="12"/>
        <color rgb="FF000000"/>
        <rFont val="方正仿宋_GBK"/>
        <family val="4"/>
        <charset val="134"/>
      </rPr>
      <t>机关事业单位基本养老保险缴费</t>
    </r>
  </si>
  <si>
    <r>
      <t> </t>
    </r>
    <r>
      <rPr>
        <sz val="12"/>
        <color rgb="FF000000"/>
        <rFont val="方正仿宋_GBK"/>
        <family val="4"/>
        <charset val="134"/>
      </rPr>
      <t>职业年金缴费</t>
    </r>
  </si>
  <si>
    <r>
      <t> </t>
    </r>
    <r>
      <rPr>
        <sz val="12"/>
        <color rgb="FF000000"/>
        <rFont val="方正仿宋_GBK"/>
        <family val="4"/>
        <charset val="134"/>
      </rPr>
      <t>职工基本医疗保险缴费</t>
    </r>
  </si>
  <si>
    <r>
      <t> </t>
    </r>
    <r>
      <rPr>
        <sz val="12"/>
        <color rgb="FF000000"/>
        <rFont val="方正仿宋_GBK"/>
        <family val="4"/>
        <charset val="134"/>
      </rPr>
      <t>其他社会保障缴费</t>
    </r>
  </si>
  <si>
    <r>
      <t> </t>
    </r>
    <r>
      <rPr>
        <sz val="12"/>
        <color rgb="FF000000"/>
        <rFont val="方正仿宋_GBK"/>
        <family val="4"/>
        <charset val="134"/>
      </rPr>
      <t>住房公积金</t>
    </r>
  </si>
  <si>
    <r>
      <t> </t>
    </r>
    <r>
      <rPr>
        <sz val="12"/>
        <color rgb="FF000000"/>
        <rFont val="方正仿宋_GBK"/>
        <family val="4"/>
        <charset val="134"/>
      </rPr>
      <t>医疗费</t>
    </r>
  </si>
  <si>
    <r>
      <t> </t>
    </r>
    <r>
      <rPr>
        <sz val="12"/>
        <color rgb="FF000000"/>
        <rFont val="方正仿宋_GBK"/>
        <family val="4"/>
        <charset val="134"/>
      </rPr>
      <t>其他工资福利支出</t>
    </r>
  </si>
  <si>
    <r>
      <rPr>
        <sz val="12"/>
        <color rgb="FF000000"/>
        <rFont val="方正仿宋_GBK"/>
        <family val="4"/>
        <charset val="134"/>
      </rPr>
      <t>商品和服务支出</t>
    </r>
  </si>
  <si>
    <r>
      <t> </t>
    </r>
    <r>
      <rPr>
        <sz val="12"/>
        <color rgb="FF000000"/>
        <rFont val="方正仿宋_GBK"/>
        <family val="4"/>
        <charset val="134"/>
      </rPr>
      <t>办公费</t>
    </r>
  </si>
  <si>
    <r>
      <t> </t>
    </r>
    <r>
      <rPr>
        <sz val="12"/>
        <color rgb="FF000000"/>
        <rFont val="方正仿宋_GBK"/>
        <family val="4"/>
        <charset val="134"/>
      </rPr>
      <t>水费</t>
    </r>
  </si>
  <si>
    <r>
      <t> </t>
    </r>
    <r>
      <rPr>
        <sz val="12"/>
        <color rgb="FF000000"/>
        <rFont val="方正仿宋_GBK"/>
        <family val="4"/>
        <charset val="134"/>
      </rPr>
      <t>电费</t>
    </r>
  </si>
  <si>
    <r>
      <t> </t>
    </r>
    <r>
      <rPr>
        <sz val="12"/>
        <color rgb="FF000000"/>
        <rFont val="方正仿宋_GBK"/>
        <family val="4"/>
        <charset val="134"/>
      </rPr>
      <t>邮电费</t>
    </r>
  </si>
  <si>
    <r>
      <t> </t>
    </r>
    <r>
      <rPr>
        <sz val="12"/>
        <color rgb="FF000000"/>
        <rFont val="方正仿宋_GBK"/>
        <family val="4"/>
        <charset val="134"/>
      </rPr>
      <t>培训费</t>
    </r>
  </si>
  <si>
    <r>
      <t> </t>
    </r>
    <r>
      <rPr>
        <sz val="12"/>
        <color rgb="FF000000"/>
        <rFont val="方正仿宋_GBK"/>
        <family val="4"/>
        <charset val="134"/>
      </rPr>
      <t>公务接待费</t>
    </r>
  </si>
  <si>
    <r>
      <t> </t>
    </r>
    <r>
      <rPr>
        <sz val="12"/>
        <color rgb="FF000000"/>
        <rFont val="方正仿宋_GBK"/>
        <family val="4"/>
        <charset val="134"/>
      </rPr>
      <t>工会经费</t>
    </r>
  </si>
  <si>
    <r>
      <t> </t>
    </r>
    <r>
      <rPr>
        <sz val="12"/>
        <color rgb="FF000000"/>
        <rFont val="方正仿宋_GBK"/>
        <family val="4"/>
        <charset val="134"/>
      </rPr>
      <t>福利费</t>
    </r>
  </si>
  <si>
    <r>
      <t> </t>
    </r>
    <r>
      <rPr>
        <sz val="12"/>
        <color rgb="FF000000"/>
        <rFont val="方正仿宋_GBK"/>
        <family val="4"/>
        <charset val="134"/>
      </rPr>
      <t>公务用车运行维护费</t>
    </r>
  </si>
  <si>
    <r>
      <t> </t>
    </r>
    <r>
      <rPr>
        <sz val="12"/>
        <color rgb="FF000000"/>
        <rFont val="方正仿宋_GBK"/>
        <family val="4"/>
        <charset val="134"/>
      </rPr>
      <t>其他交通费用</t>
    </r>
  </si>
  <si>
    <r>
      <rPr>
        <sz val="12"/>
        <color rgb="FF000000"/>
        <rFont val="方正仿宋_GBK"/>
        <family val="4"/>
        <charset val="134"/>
      </rPr>
      <t>对个人和家庭的补助</t>
    </r>
  </si>
  <si>
    <r>
      <t> </t>
    </r>
    <r>
      <rPr>
        <sz val="12"/>
        <color rgb="FF000000"/>
        <rFont val="方正仿宋_GBK"/>
        <family val="4"/>
        <charset val="134"/>
      </rPr>
      <t>生活补助</t>
    </r>
  </si>
  <si>
    <r>
      <t> </t>
    </r>
    <r>
      <rPr>
        <sz val="12"/>
        <color rgb="FF000000"/>
        <rFont val="方正仿宋_GBK"/>
        <family val="4"/>
        <charset val="134"/>
      </rPr>
      <t>医疗费补助</t>
    </r>
  </si>
  <si>
    <t>合计</t>
    <phoneticPr fontId="28" type="noConversion"/>
  </si>
  <si>
    <t>重庆市万州区乡村振兴局（本级）</t>
    <phoneticPr fontId="28" type="noConversion"/>
  </si>
  <si>
    <t>表一</t>
    <phoneticPr fontId="28" type="noConversion"/>
  </si>
  <si>
    <t>表二</t>
    <phoneticPr fontId="28" type="noConversion"/>
  </si>
  <si>
    <t>表三</t>
    <phoneticPr fontId="28" type="noConversion"/>
  </si>
  <si>
    <t>表四</t>
    <phoneticPr fontId="28" type="noConversion"/>
  </si>
  <si>
    <t>表五</t>
    <phoneticPr fontId="28" type="noConversion"/>
  </si>
  <si>
    <t>表六</t>
    <phoneticPr fontId="28" type="noConversion"/>
  </si>
  <si>
    <t>表七</t>
    <phoneticPr fontId="28" type="noConversion"/>
  </si>
  <si>
    <t>表八</t>
    <phoneticPr fontId="28" type="noConversion"/>
  </si>
  <si>
    <t>表九</t>
    <phoneticPr fontId="28" type="noConversion"/>
  </si>
</sst>
</file>

<file path=xl/styles.xml><?xml version="1.0" encoding="utf-8"?>
<styleSheet xmlns="http://schemas.openxmlformats.org/spreadsheetml/2006/main">
  <fonts count="40">
    <font>
      <sz val="11"/>
      <color indexed="8"/>
      <name val="宋体"/>
      <charset val="1"/>
      <scheme val="minor"/>
    </font>
    <font>
      <sz val="10"/>
      <color indexed="8"/>
      <name val="方正黑体_GBK"/>
      <charset val="134"/>
    </font>
    <font>
      <sz val="10"/>
      <name val="方正黑体_GBK"/>
      <charset val="134"/>
    </font>
    <font>
      <sz val="17"/>
      <name val="方正小标宋_GBK"/>
      <charset val="134"/>
    </font>
    <font>
      <sz val="9"/>
      <name val="simhei"/>
      <family val="1"/>
    </font>
    <font>
      <sz val="12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3"/>
      <charset val="134"/>
    </font>
    <font>
      <sz val="10"/>
      <name val="方正楷体_GBK"/>
      <family val="4"/>
      <charset val="134"/>
    </font>
    <font>
      <sz val="15"/>
      <name val="方正小标宋_GBK"/>
      <family val="4"/>
      <charset val="134"/>
    </font>
    <font>
      <sz val="9"/>
      <name val="SimSun"/>
      <family val="1"/>
    </font>
    <font>
      <sz val="14"/>
      <name val="方正黑体_GBK"/>
      <family val="4"/>
      <charset val="134"/>
    </font>
    <font>
      <b/>
      <sz val="12"/>
      <name val="方正仿宋_GBK"/>
      <family val="4"/>
      <charset val="134"/>
    </font>
    <font>
      <b/>
      <sz val="12"/>
      <name val="Times New Roman"/>
      <family val="1"/>
    </font>
    <font>
      <sz val="19"/>
      <name val="方正小标宋_GBK"/>
      <family val="4"/>
      <charset val="134"/>
    </font>
    <font>
      <sz val="9"/>
      <name val="方正黑体_GBK"/>
      <family val="4"/>
      <charset val="134"/>
    </font>
    <font>
      <sz val="11"/>
      <name val="方正楷体_GBK"/>
      <family val="4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sz val="14"/>
      <name val="方正小标宋_GBK"/>
      <family val="4"/>
      <charset val="134"/>
    </font>
    <font>
      <sz val="12"/>
      <name val="方正黑体_GBK"/>
      <family val="4"/>
      <charset val="134"/>
    </font>
    <font>
      <sz val="10"/>
      <name val="方正仿宋_GBK"/>
      <family val="4"/>
      <charset val="134"/>
    </font>
    <font>
      <sz val="12"/>
      <name val="方正楷体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000000"/>
      <name val="Dialog.plain"/>
      <family val="1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  <font>
      <sz val="12"/>
      <color rgb="FF000000"/>
      <name val="方正仿宋_GBK"/>
      <family val="4"/>
      <charset val="134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SimSun"/>
    </font>
    <font>
      <sz val="12"/>
      <name val="SimSun"/>
      <family val="1"/>
    </font>
    <font>
      <sz val="12"/>
      <color indexed="8"/>
      <name val="宋体"/>
      <family val="3"/>
      <charset val="134"/>
      <scheme val="minor"/>
    </font>
    <font>
      <sz val="12"/>
      <color indexed="8"/>
      <name val="Times New Roman"/>
      <family val="1"/>
    </font>
    <font>
      <sz val="12"/>
      <name val="SimSun"/>
    </font>
    <font>
      <sz val="10"/>
      <name val="方正黑体_GBK"/>
      <family val="4"/>
      <charset val="134"/>
    </font>
    <font>
      <sz val="10"/>
      <color indexed="8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9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0" fontId="5" fillId="0" borderId="2" xfId="3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7" fillId="0" borderId="0" xfId="0" applyFont="1">
      <alignment vertical="center"/>
    </xf>
    <xf numFmtId="4" fontId="31" fillId="0" borderId="1" xfId="5" applyNumberFormat="1" applyFont="1" applyBorder="1" applyAlignment="1">
      <alignment horizontal="right" vertical="center"/>
    </xf>
    <xf numFmtId="0" fontId="33" fillId="0" borderId="1" xfId="5" applyFont="1" applyBorder="1" applyAlignment="1">
      <alignment horizontal="right" vertical="center" wrapText="1"/>
    </xf>
    <xf numFmtId="0" fontId="30" fillId="0" borderId="1" xfId="5" applyFont="1" applyBorder="1" applyAlignment="1">
      <alignment vertical="center"/>
    </xf>
    <xf numFmtId="4" fontId="32" fillId="0" borderId="1" xfId="5" applyNumberFormat="1" applyFont="1" applyBorder="1" applyAlignment="1">
      <alignment horizontal="right" vertical="center"/>
    </xf>
    <xf numFmtId="4" fontId="32" fillId="0" borderId="2" xfId="5" applyNumberFormat="1" applyFont="1" applyBorder="1" applyAlignment="1">
      <alignment horizontal="right" vertical="center" wrapText="1"/>
    </xf>
    <xf numFmtId="0" fontId="32" fillId="0" borderId="2" xfId="5" applyFont="1" applyBorder="1" applyAlignment="1">
      <alignment horizontal="left" vertical="center"/>
    </xf>
    <xf numFmtId="0" fontId="32" fillId="0" borderId="2" xfId="5" applyFont="1" applyBorder="1" applyAlignment="1">
      <alignment vertical="center"/>
    </xf>
    <xf numFmtId="0" fontId="32" fillId="0" borderId="2" xfId="5" applyFont="1" applyBorder="1" applyAlignment="1">
      <alignment horizontal="left" vertical="center" wrapText="1"/>
    </xf>
    <xf numFmtId="0" fontId="32" fillId="0" borderId="2" xfId="5" applyFont="1" applyBorder="1" applyAlignment="1">
      <alignment vertical="center" wrapText="1"/>
    </xf>
    <xf numFmtId="4" fontId="31" fillId="0" borderId="1" xfId="5" applyNumberFormat="1" applyFont="1" applyBorder="1" applyAlignment="1">
      <alignment horizontal="right" vertical="center"/>
    </xf>
    <xf numFmtId="4" fontId="32" fillId="0" borderId="1" xfId="5" applyNumberFormat="1" applyFont="1" applyBorder="1" applyAlignment="1">
      <alignment horizontal="right" vertical="center"/>
    </xf>
    <xf numFmtId="0" fontId="32" fillId="0" borderId="1" xfId="5" applyFont="1" applyBorder="1" applyAlignment="1">
      <alignment horizontal="left" vertical="center"/>
    </xf>
    <xf numFmtId="0" fontId="32" fillId="0" borderId="1" xfId="5" applyFont="1" applyBorder="1" applyAlignment="1">
      <alignment vertical="center"/>
    </xf>
    <xf numFmtId="0" fontId="32" fillId="0" borderId="1" xfId="5" applyFont="1" applyBorder="1" applyAlignment="1">
      <alignment horizontal="left" vertical="center" wrapText="1"/>
    </xf>
    <xf numFmtId="0" fontId="32" fillId="0" borderId="1" xfId="5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5" fillId="0" borderId="0" xfId="0" applyFont="1">
      <alignment vertical="center"/>
    </xf>
    <xf numFmtId="4" fontId="18" fillId="0" borderId="1" xfId="0" applyNumberFormat="1" applyFont="1" applyBorder="1" applyAlignment="1">
      <alignment horizontal="center" vertical="center" wrapText="1"/>
    </xf>
    <xf numFmtId="0" fontId="30" fillId="0" borderId="1" xfId="5" applyFont="1" applyBorder="1" applyAlignment="1">
      <alignment vertical="center"/>
    </xf>
    <xf numFmtId="4" fontId="32" fillId="0" borderId="1" xfId="5" applyNumberFormat="1" applyFont="1" applyBorder="1" applyAlignment="1">
      <alignment horizontal="right" vertical="center"/>
    </xf>
    <xf numFmtId="0" fontId="36" fillId="0" borderId="0" xfId="0" applyFont="1">
      <alignment vertical="center"/>
    </xf>
    <xf numFmtId="0" fontId="36" fillId="0" borderId="2" xfId="0" applyFont="1" applyBorder="1">
      <alignment vertical="center"/>
    </xf>
    <xf numFmtId="4" fontId="32" fillId="0" borderId="2" xfId="5" applyNumberFormat="1" applyFont="1" applyBorder="1" applyAlignment="1">
      <alignment horizontal="right" vertical="center"/>
    </xf>
    <xf numFmtId="4" fontId="31" fillId="0" borderId="1" xfId="5" applyNumberFormat="1" applyFont="1" applyBorder="1" applyAlignment="1">
      <alignment horizontal="right" vertical="center"/>
    </xf>
    <xf numFmtId="4" fontId="32" fillId="0" borderId="1" xfId="5" applyNumberFormat="1" applyFont="1" applyBorder="1" applyAlignment="1">
      <alignment horizontal="right" vertical="center" wrapText="1"/>
    </xf>
    <xf numFmtId="4" fontId="31" fillId="0" borderId="1" xfId="5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1" fillId="0" borderId="6" xfId="4" applyNumberFormat="1" applyFont="1" applyFill="1" applyBorder="1" applyAlignment="1" applyProtection="1">
      <alignment horizontal="center" vertical="center"/>
    </xf>
    <xf numFmtId="49" fontId="21" fillId="0" borderId="7" xfId="4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9" fillId="0" borderId="0" xfId="0" applyFont="1">
      <alignment vertical="center"/>
    </xf>
  </cellXfs>
  <cellStyles count="6">
    <cellStyle name="常规" xfId="0" builtinId="0"/>
    <cellStyle name="常规 2" xfId="2"/>
    <cellStyle name="常规 2 2" xfId="1"/>
    <cellStyle name="常规 3" xfId="3"/>
    <cellStyle name="常规 4" xfId="4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selection activeCell="B1" sqref="B1"/>
    </sheetView>
  </sheetViews>
  <sheetFormatPr defaultColWidth="10" defaultRowHeight="13.5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2" width="9.75" customWidth="1"/>
  </cols>
  <sheetData>
    <row r="1" spans="1:8" s="1" customFormat="1" ht="16.350000000000001" customHeight="1">
      <c r="A1" s="2"/>
      <c r="B1" s="86" t="s">
        <v>174</v>
      </c>
    </row>
    <row r="2" spans="1:8" ht="16.350000000000001" customHeight="1"/>
    <row r="3" spans="1:8" ht="40.5" customHeight="1">
      <c r="B3" s="58" t="s">
        <v>0</v>
      </c>
      <c r="C3" s="58"/>
      <c r="D3" s="58"/>
      <c r="E3" s="58"/>
      <c r="F3" s="58"/>
      <c r="G3" s="58"/>
      <c r="H3" s="58"/>
    </row>
    <row r="4" spans="1:8" ht="23.25" customHeight="1">
      <c r="B4" s="48" t="s">
        <v>76</v>
      </c>
      <c r="H4" s="14" t="s">
        <v>1</v>
      </c>
    </row>
    <row r="5" spans="1:8" ht="43.15" customHeight="1">
      <c r="B5" s="59" t="s">
        <v>2</v>
      </c>
      <c r="C5" s="59"/>
      <c r="D5" s="59" t="s">
        <v>3</v>
      </c>
      <c r="E5" s="59"/>
      <c r="F5" s="59"/>
      <c r="G5" s="59"/>
      <c r="H5" s="59"/>
    </row>
    <row r="6" spans="1:8" ht="43.15" customHeight="1">
      <c r="B6" s="15" t="s">
        <v>4</v>
      </c>
      <c r="C6" s="15" t="s">
        <v>5</v>
      </c>
      <c r="D6" s="15" t="s">
        <v>4</v>
      </c>
      <c r="E6" s="15" t="s">
        <v>6</v>
      </c>
      <c r="F6" s="12" t="s">
        <v>7</v>
      </c>
      <c r="G6" s="12" t="s">
        <v>8</v>
      </c>
      <c r="H6" s="12" t="s">
        <v>9</v>
      </c>
    </row>
    <row r="7" spans="1:8" ht="24.2" customHeight="1">
      <c r="B7" s="16" t="s">
        <v>10</v>
      </c>
      <c r="C7" s="26">
        <v>22801.54</v>
      </c>
      <c r="D7" s="16" t="s">
        <v>11</v>
      </c>
      <c r="E7" s="32">
        <v>22801.54</v>
      </c>
      <c r="F7" s="32">
        <v>22801.54</v>
      </c>
      <c r="G7" s="26"/>
      <c r="H7" s="26"/>
    </row>
    <row r="8" spans="1:8" ht="23.25" customHeight="1">
      <c r="B8" s="19" t="s">
        <v>12</v>
      </c>
      <c r="C8" s="17">
        <v>22801.54</v>
      </c>
      <c r="D8" s="34" t="s">
        <v>77</v>
      </c>
      <c r="E8" s="35">
        <v>133.07</v>
      </c>
      <c r="F8" s="35">
        <v>133.07</v>
      </c>
      <c r="G8" s="17"/>
      <c r="H8" s="17"/>
    </row>
    <row r="9" spans="1:8" ht="23.25" customHeight="1">
      <c r="B9" s="19" t="s">
        <v>13</v>
      </c>
      <c r="C9" s="17"/>
      <c r="D9" s="34" t="s">
        <v>78</v>
      </c>
      <c r="E9" s="35">
        <v>30.85</v>
      </c>
      <c r="F9" s="35">
        <v>30.85</v>
      </c>
      <c r="G9" s="17"/>
      <c r="H9" s="17"/>
    </row>
    <row r="10" spans="1:8" ht="23.25" customHeight="1">
      <c r="B10" s="19" t="s">
        <v>14</v>
      </c>
      <c r="C10" s="17"/>
      <c r="D10" s="34" t="s">
        <v>79</v>
      </c>
      <c r="E10" s="35">
        <v>22607.759999999998</v>
      </c>
      <c r="F10" s="35">
        <v>22607.759999999998</v>
      </c>
      <c r="G10" s="17"/>
      <c r="H10" s="17"/>
    </row>
    <row r="11" spans="1:8" ht="23.25" customHeight="1">
      <c r="B11" s="19"/>
      <c r="C11" s="17"/>
      <c r="D11" s="34" t="s">
        <v>80</v>
      </c>
      <c r="E11" s="35">
        <v>29.86</v>
      </c>
      <c r="F11" s="35">
        <v>29.86</v>
      </c>
      <c r="G11" s="17"/>
      <c r="H11" s="17"/>
    </row>
    <row r="12" spans="1:8" ht="23.25" customHeight="1">
      <c r="B12" s="19"/>
      <c r="C12" s="17"/>
      <c r="D12" s="19"/>
      <c r="E12" s="33"/>
      <c r="F12" s="33"/>
      <c r="G12" s="17"/>
      <c r="H12" s="17"/>
    </row>
    <row r="13" spans="1:8" ht="16.350000000000001" customHeight="1">
      <c r="B13" s="27"/>
      <c r="C13" s="28"/>
      <c r="D13" s="27"/>
      <c r="E13" s="33"/>
      <c r="F13" s="33"/>
      <c r="G13" s="28"/>
      <c r="H13" s="28"/>
    </row>
    <row r="14" spans="1:8" ht="22.35" customHeight="1">
      <c r="B14" s="29" t="s">
        <v>15</v>
      </c>
      <c r="C14" s="28"/>
      <c r="D14" s="29" t="s">
        <v>16</v>
      </c>
      <c r="E14" s="33"/>
      <c r="F14" s="33"/>
      <c r="G14" s="28"/>
      <c r="H14" s="28"/>
    </row>
    <row r="15" spans="1:8" ht="21.6" customHeight="1">
      <c r="B15" s="30" t="s">
        <v>17</v>
      </c>
      <c r="C15" s="28"/>
      <c r="D15" s="27"/>
      <c r="E15" s="33"/>
      <c r="F15" s="33"/>
      <c r="G15" s="28"/>
      <c r="H15" s="28"/>
    </row>
    <row r="16" spans="1:8" ht="20.65" customHeight="1">
      <c r="B16" s="30" t="s">
        <v>18</v>
      </c>
      <c r="C16" s="28"/>
      <c r="D16" s="27"/>
      <c r="E16" s="33"/>
      <c r="F16" s="33"/>
      <c r="G16" s="28"/>
      <c r="H16" s="28"/>
    </row>
    <row r="17" spans="2:8" ht="20.65" customHeight="1">
      <c r="B17" s="30" t="s">
        <v>19</v>
      </c>
      <c r="C17" s="28"/>
      <c r="D17" s="27"/>
      <c r="E17" s="33"/>
      <c r="F17" s="33"/>
      <c r="G17" s="28"/>
      <c r="H17" s="28"/>
    </row>
    <row r="18" spans="2:8" ht="16.350000000000001" customHeight="1">
      <c r="B18" s="27"/>
      <c r="C18" s="28"/>
      <c r="D18" s="27"/>
      <c r="G18" s="28"/>
      <c r="H18" s="28"/>
    </row>
    <row r="19" spans="2:8" ht="24.2" customHeight="1">
      <c r="B19" s="16" t="s">
        <v>20</v>
      </c>
      <c r="C19" s="26">
        <v>22801.54</v>
      </c>
      <c r="D19" s="16" t="s">
        <v>21</v>
      </c>
      <c r="E19" s="32">
        <v>22801.54</v>
      </c>
      <c r="F19" s="32">
        <v>22801.54</v>
      </c>
      <c r="G19" s="26"/>
      <c r="H19" s="26"/>
    </row>
  </sheetData>
  <mergeCells count="3">
    <mergeCell ref="B3:H3"/>
    <mergeCell ref="B5:C5"/>
    <mergeCell ref="D5:H5"/>
  </mergeCells>
  <phoneticPr fontId="28" type="noConversion"/>
  <printOptions horizontalCentered="1"/>
  <pageMargins left="7.8000001609325395E-2" right="7.8000001609325395E-2" top="0.156944444444444" bottom="7.8000001609325395E-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>
      <selection activeCell="H15" sqref="H15"/>
    </sheetView>
  </sheetViews>
  <sheetFormatPr defaultColWidth="10" defaultRowHeight="13.5"/>
  <cols>
    <col min="1" max="1" width="0.125" customWidth="1"/>
    <col min="2" max="2" width="17.875" customWidth="1"/>
    <col min="3" max="3" width="40.75" customWidth="1"/>
    <col min="4" max="4" width="23.125" customWidth="1"/>
    <col min="5" max="5" width="22.375" customWidth="1"/>
    <col min="6" max="6" width="25.75" customWidth="1"/>
    <col min="7" max="7" width="9.75" customWidth="1"/>
  </cols>
  <sheetData>
    <row r="1" spans="1:6" s="1" customFormat="1" ht="16.350000000000001" customHeight="1">
      <c r="A1" s="2"/>
      <c r="B1" s="87" t="s">
        <v>175</v>
      </c>
      <c r="C1" s="60"/>
      <c r="D1" s="2"/>
      <c r="E1" s="2"/>
      <c r="F1" s="2"/>
    </row>
    <row r="2" spans="1:6" ht="16.350000000000001" customHeight="1"/>
    <row r="3" spans="1:6" ht="16.350000000000001" customHeight="1">
      <c r="B3" s="63" t="s">
        <v>22</v>
      </c>
      <c r="C3" s="63"/>
      <c r="D3" s="63"/>
      <c r="E3" s="63"/>
      <c r="F3" s="63"/>
    </row>
    <row r="4" spans="1:6" ht="16.350000000000001" customHeight="1">
      <c r="B4" s="63"/>
      <c r="C4" s="63"/>
      <c r="D4" s="63"/>
      <c r="E4" s="63"/>
      <c r="F4" s="63"/>
    </row>
    <row r="5" spans="1:6" ht="16.350000000000001" customHeight="1">
      <c r="B5" s="3"/>
      <c r="C5" s="3"/>
      <c r="D5" s="3"/>
      <c r="E5" s="3"/>
      <c r="F5" s="3"/>
    </row>
    <row r="6" spans="1:6" ht="20.65" customHeight="1">
      <c r="B6" s="65" t="s">
        <v>75</v>
      </c>
      <c r="C6" s="65"/>
      <c r="D6" s="3"/>
      <c r="E6" s="3"/>
      <c r="F6" s="9" t="s">
        <v>1</v>
      </c>
    </row>
    <row r="7" spans="1:6" ht="34.5" customHeight="1">
      <c r="B7" s="61" t="s">
        <v>23</v>
      </c>
      <c r="C7" s="61"/>
      <c r="D7" s="61" t="s">
        <v>24</v>
      </c>
      <c r="E7" s="61"/>
      <c r="F7" s="61"/>
    </row>
    <row r="8" spans="1:6" ht="29.25" customHeight="1">
      <c r="B8" s="25" t="s">
        <v>25</v>
      </c>
      <c r="C8" s="25" t="s">
        <v>26</v>
      </c>
      <c r="D8" s="25" t="s">
        <v>27</v>
      </c>
      <c r="E8" s="25" t="s">
        <v>28</v>
      </c>
      <c r="F8" s="25" t="s">
        <v>29</v>
      </c>
    </row>
    <row r="9" spans="1:6" ht="29.25" customHeight="1">
      <c r="B9" s="64" t="s">
        <v>85</v>
      </c>
      <c r="C9" s="64"/>
      <c r="D9" s="36">
        <v>22801.54</v>
      </c>
      <c r="E9" s="36">
        <v>497.94</v>
      </c>
      <c r="F9" s="36">
        <v>22303.599999999999</v>
      </c>
    </row>
    <row r="10" spans="1:6" ht="29.25" customHeight="1">
      <c r="B10" s="37" t="s">
        <v>81</v>
      </c>
      <c r="C10" s="38" t="s">
        <v>102</v>
      </c>
      <c r="D10" s="36">
        <v>133.07</v>
      </c>
      <c r="E10" s="36">
        <v>133.07</v>
      </c>
      <c r="F10" s="36"/>
    </row>
    <row r="11" spans="1:6" ht="29.25" customHeight="1">
      <c r="B11" s="39" t="s">
        <v>86</v>
      </c>
      <c r="C11" s="40" t="s">
        <v>103</v>
      </c>
      <c r="D11" s="36">
        <v>132.4</v>
      </c>
      <c r="E11" s="36">
        <v>132.4</v>
      </c>
      <c r="F11" s="36"/>
    </row>
    <row r="12" spans="1:6" ht="29.25" customHeight="1">
      <c r="B12" s="39" t="s">
        <v>87</v>
      </c>
      <c r="C12" s="40" t="s">
        <v>104</v>
      </c>
      <c r="D12" s="36">
        <v>35.729999999999997</v>
      </c>
      <c r="E12" s="36">
        <v>35.729999999999997</v>
      </c>
      <c r="F12" s="36"/>
    </row>
    <row r="13" spans="1:6" ht="29.25" customHeight="1">
      <c r="B13" s="39" t="s">
        <v>88</v>
      </c>
      <c r="C13" s="40" t="s">
        <v>105</v>
      </c>
      <c r="D13" s="36">
        <v>17.87</v>
      </c>
      <c r="E13" s="36">
        <v>17.87</v>
      </c>
      <c r="F13" s="36"/>
    </row>
    <row r="14" spans="1:6" ht="29.25" customHeight="1">
      <c r="B14" s="39" t="s">
        <v>89</v>
      </c>
      <c r="C14" s="40" t="s">
        <v>106</v>
      </c>
      <c r="D14" s="36">
        <v>78.8</v>
      </c>
      <c r="E14" s="36">
        <v>78.8</v>
      </c>
      <c r="F14" s="36"/>
    </row>
    <row r="15" spans="1:6" ht="29.25" customHeight="1">
      <c r="B15" s="39" t="s">
        <v>90</v>
      </c>
      <c r="C15" s="40" t="s">
        <v>107</v>
      </c>
      <c r="D15" s="36">
        <v>0.67</v>
      </c>
      <c r="E15" s="36">
        <v>0.67</v>
      </c>
      <c r="F15" s="36"/>
    </row>
    <row r="16" spans="1:6" ht="29.25" customHeight="1">
      <c r="B16" s="39" t="s">
        <v>91</v>
      </c>
      <c r="C16" s="40" t="s">
        <v>108</v>
      </c>
      <c r="D16" s="36">
        <v>0.67</v>
      </c>
      <c r="E16" s="36">
        <v>0.67</v>
      </c>
      <c r="F16" s="36"/>
    </row>
    <row r="17" spans="2:6" ht="29.25" customHeight="1">
      <c r="B17" s="37" t="s">
        <v>82</v>
      </c>
      <c r="C17" s="38" t="s">
        <v>109</v>
      </c>
      <c r="D17" s="36">
        <v>30.85</v>
      </c>
      <c r="E17" s="36">
        <v>30.85</v>
      </c>
      <c r="F17" s="36"/>
    </row>
    <row r="18" spans="2:6" ht="29.25" customHeight="1">
      <c r="B18" s="39" t="s">
        <v>92</v>
      </c>
      <c r="C18" s="40" t="s">
        <v>110</v>
      </c>
      <c r="D18" s="36">
        <v>30.85</v>
      </c>
      <c r="E18" s="36">
        <v>30.85</v>
      </c>
      <c r="F18" s="36"/>
    </row>
    <row r="19" spans="2:6" ht="29.25" customHeight="1">
      <c r="B19" s="39" t="s">
        <v>93</v>
      </c>
      <c r="C19" s="40" t="s">
        <v>111</v>
      </c>
      <c r="D19" s="36">
        <v>22.33</v>
      </c>
      <c r="E19" s="36">
        <v>22.33</v>
      </c>
      <c r="F19" s="36"/>
    </row>
    <row r="20" spans="2:6" ht="29.25" customHeight="1">
      <c r="B20" s="39" t="s">
        <v>94</v>
      </c>
      <c r="C20" s="40" t="s">
        <v>112</v>
      </c>
      <c r="D20" s="36">
        <v>8.52</v>
      </c>
      <c r="E20" s="36">
        <v>8.52</v>
      </c>
      <c r="F20" s="36"/>
    </row>
    <row r="21" spans="2:6" ht="29.25" customHeight="1">
      <c r="B21" s="37" t="s">
        <v>83</v>
      </c>
      <c r="C21" s="38" t="s">
        <v>113</v>
      </c>
      <c r="D21" s="36">
        <v>22607.759999999998</v>
      </c>
      <c r="E21" s="36">
        <v>304.16000000000003</v>
      </c>
      <c r="F21" s="36">
        <v>22303.599999999999</v>
      </c>
    </row>
    <row r="22" spans="2:6" ht="29.25" customHeight="1">
      <c r="B22" s="39" t="s">
        <v>95</v>
      </c>
      <c r="C22" s="40" t="s">
        <v>114</v>
      </c>
      <c r="D22" s="36">
        <v>22607.759999999998</v>
      </c>
      <c r="E22" s="36">
        <v>304.16000000000003</v>
      </c>
      <c r="F22" s="36">
        <v>22303.599999999999</v>
      </c>
    </row>
    <row r="23" spans="2:6" ht="29.25" customHeight="1">
      <c r="B23" s="39" t="s">
        <v>96</v>
      </c>
      <c r="C23" s="40" t="s">
        <v>115</v>
      </c>
      <c r="D23" s="36">
        <v>304.16000000000003</v>
      </c>
      <c r="E23" s="36">
        <v>304.16000000000003</v>
      </c>
      <c r="F23" s="36"/>
    </row>
    <row r="24" spans="2:6" ht="29.25" customHeight="1">
      <c r="B24" s="39" t="s">
        <v>97</v>
      </c>
      <c r="C24" s="40" t="s">
        <v>116</v>
      </c>
      <c r="D24" s="36">
        <v>75.599999999999994</v>
      </c>
      <c r="E24" s="36"/>
      <c r="F24" s="36">
        <v>75.599999999999994</v>
      </c>
    </row>
    <row r="25" spans="2:6" ht="29.25" customHeight="1">
      <c r="B25" s="39" t="s">
        <v>98</v>
      </c>
      <c r="C25" s="40" t="s">
        <v>117</v>
      </c>
      <c r="D25" s="36">
        <v>22228</v>
      </c>
      <c r="E25" s="36"/>
      <c r="F25" s="36">
        <v>22228</v>
      </c>
    </row>
    <row r="26" spans="2:6" ht="29.25" customHeight="1">
      <c r="B26" s="39" t="s">
        <v>99</v>
      </c>
      <c r="C26" s="40" t="s">
        <v>118</v>
      </c>
      <c r="D26" s="36"/>
      <c r="E26" s="36"/>
      <c r="F26" s="36"/>
    </row>
    <row r="27" spans="2:6" ht="29.25" customHeight="1">
      <c r="B27" s="37" t="s">
        <v>84</v>
      </c>
      <c r="C27" s="38" t="s">
        <v>119</v>
      </c>
      <c r="D27" s="36">
        <v>29.86</v>
      </c>
      <c r="E27" s="36">
        <v>29.86</v>
      </c>
      <c r="F27" s="36"/>
    </row>
    <row r="28" spans="2:6" ht="29.25" customHeight="1">
      <c r="B28" s="39" t="s">
        <v>100</v>
      </c>
      <c r="C28" s="40" t="s">
        <v>120</v>
      </c>
      <c r="D28" s="36">
        <v>29.86</v>
      </c>
      <c r="E28" s="36">
        <v>29.86</v>
      </c>
      <c r="F28" s="36"/>
    </row>
    <row r="29" spans="2:6" ht="29.25" customHeight="1">
      <c r="B29" s="39" t="s">
        <v>101</v>
      </c>
      <c r="C29" s="40" t="s">
        <v>121</v>
      </c>
      <c r="D29" s="36">
        <v>29.86</v>
      </c>
      <c r="E29" s="36">
        <v>29.86</v>
      </c>
      <c r="F29" s="36"/>
    </row>
    <row r="30" spans="2:6" ht="23.25" customHeight="1">
      <c r="B30" s="62" t="s">
        <v>30</v>
      </c>
      <c r="C30" s="62"/>
      <c r="D30" s="62"/>
      <c r="E30" s="62"/>
      <c r="F30" s="62"/>
    </row>
  </sheetData>
  <mergeCells count="7">
    <mergeCell ref="B1:C1"/>
    <mergeCell ref="B7:C7"/>
    <mergeCell ref="D7:F7"/>
    <mergeCell ref="B30:F30"/>
    <mergeCell ref="B3:F4"/>
    <mergeCell ref="B9:C9"/>
    <mergeCell ref="B6:C6"/>
  </mergeCells>
  <phoneticPr fontId="28" type="noConversion"/>
  <printOptions horizontalCentered="1"/>
  <pageMargins left="7.8000001609325395E-2" right="7.8000001609325395E-2" top="0.39300000667571999" bottom="7.8000001609325395E-2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>
      <selection activeCell="B1" sqref="B1"/>
    </sheetView>
  </sheetViews>
  <sheetFormatPr defaultColWidth="10" defaultRowHeight="13.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spans="1:6" s="1" customFormat="1" ht="18.2" customHeight="1">
      <c r="A1" s="2"/>
      <c r="B1" s="88" t="s">
        <v>176</v>
      </c>
      <c r="C1" s="20"/>
      <c r="D1" s="20"/>
      <c r="E1" s="20"/>
      <c r="F1" s="20"/>
    </row>
    <row r="2" spans="1:6" ht="16.350000000000001" customHeight="1"/>
    <row r="3" spans="1:6" ht="16.350000000000001" customHeight="1">
      <c r="B3" s="67" t="s">
        <v>31</v>
      </c>
      <c r="C3" s="67"/>
      <c r="D3" s="67"/>
      <c r="E3" s="67"/>
      <c r="F3" s="67"/>
    </row>
    <row r="4" spans="1:6" ht="16.350000000000001" customHeight="1">
      <c r="B4" s="67"/>
      <c r="C4" s="67"/>
      <c r="D4" s="67"/>
      <c r="E4" s="67"/>
      <c r="F4" s="67"/>
    </row>
    <row r="5" spans="1:6" ht="16.350000000000001" customHeight="1">
      <c r="B5" s="18"/>
      <c r="C5" s="18"/>
      <c r="D5" s="18"/>
      <c r="E5" s="18"/>
      <c r="F5" s="18"/>
    </row>
    <row r="6" spans="1:6" ht="19.899999999999999" customHeight="1">
      <c r="B6" s="47" t="s">
        <v>76</v>
      </c>
      <c r="C6" s="18"/>
      <c r="D6" s="18"/>
      <c r="E6" s="18"/>
      <c r="F6" s="9" t="s">
        <v>1</v>
      </c>
    </row>
    <row r="7" spans="1:6" ht="36.200000000000003" customHeight="1">
      <c r="B7" s="66" t="s">
        <v>32</v>
      </c>
      <c r="C7" s="66"/>
      <c r="D7" s="66" t="s">
        <v>33</v>
      </c>
      <c r="E7" s="66"/>
      <c r="F7" s="66"/>
    </row>
    <row r="8" spans="1:6" ht="27.6" customHeight="1">
      <c r="B8" s="21" t="s">
        <v>34</v>
      </c>
      <c r="C8" s="21" t="s">
        <v>26</v>
      </c>
      <c r="D8" s="21" t="s">
        <v>27</v>
      </c>
      <c r="E8" s="21" t="s">
        <v>35</v>
      </c>
      <c r="F8" s="21" t="s">
        <v>36</v>
      </c>
    </row>
    <row r="9" spans="1:6" ht="19.899999999999999" customHeight="1">
      <c r="B9" s="68" t="s">
        <v>172</v>
      </c>
      <c r="C9" s="69"/>
      <c r="D9" s="41">
        <v>497.94</v>
      </c>
      <c r="E9" s="41">
        <v>445.49</v>
      </c>
      <c r="F9" s="41">
        <v>52.45</v>
      </c>
    </row>
    <row r="10" spans="1:6" ht="21" customHeight="1">
      <c r="B10" s="43" t="s">
        <v>122</v>
      </c>
      <c r="C10" s="44" t="s">
        <v>147</v>
      </c>
      <c r="D10" s="42">
        <v>360.89</v>
      </c>
      <c r="E10" s="42">
        <v>360.89</v>
      </c>
      <c r="F10" s="42"/>
    </row>
    <row r="11" spans="1:6" ht="21" customHeight="1">
      <c r="B11" s="45" t="s">
        <v>125</v>
      </c>
      <c r="C11" s="46" t="s">
        <v>148</v>
      </c>
      <c r="D11" s="42">
        <v>83</v>
      </c>
      <c r="E11" s="42">
        <v>83</v>
      </c>
      <c r="F11" s="42"/>
    </row>
    <row r="12" spans="1:6" ht="21" customHeight="1">
      <c r="B12" s="45" t="s">
        <v>126</v>
      </c>
      <c r="C12" s="46" t="s">
        <v>149</v>
      </c>
      <c r="D12" s="42">
        <v>57.82</v>
      </c>
      <c r="E12" s="42">
        <v>57.82</v>
      </c>
      <c r="F12" s="42"/>
    </row>
    <row r="13" spans="1:6" ht="21" customHeight="1">
      <c r="B13" s="45" t="s">
        <v>127</v>
      </c>
      <c r="C13" s="46" t="s">
        <v>150</v>
      </c>
      <c r="D13" s="42">
        <v>108.02</v>
      </c>
      <c r="E13" s="42">
        <v>108.02</v>
      </c>
      <c r="F13" s="42"/>
    </row>
    <row r="14" spans="1:6" ht="21" customHeight="1">
      <c r="B14" s="45" t="s">
        <v>128</v>
      </c>
      <c r="C14" s="46" t="s">
        <v>151</v>
      </c>
      <c r="D14" s="42">
        <v>35.729999999999997</v>
      </c>
      <c r="E14" s="42">
        <v>35.729999999999997</v>
      </c>
      <c r="F14" s="42"/>
    </row>
    <row r="15" spans="1:6" ht="21" customHeight="1">
      <c r="B15" s="45" t="s">
        <v>129</v>
      </c>
      <c r="C15" s="46" t="s">
        <v>152</v>
      </c>
      <c r="D15" s="42">
        <v>17.87</v>
      </c>
      <c r="E15" s="42">
        <v>17.87</v>
      </c>
      <c r="F15" s="42"/>
    </row>
    <row r="16" spans="1:6" ht="21" customHeight="1">
      <c r="B16" s="45" t="s">
        <v>130</v>
      </c>
      <c r="C16" s="46" t="s">
        <v>153</v>
      </c>
      <c r="D16" s="42">
        <v>22.33</v>
      </c>
      <c r="E16" s="42">
        <v>22.33</v>
      </c>
      <c r="F16" s="42"/>
    </row>
    <row r="17" spans="2:6" ht="21" customHeight="1">
      <c r="B17" s="45" t="s">
        <v>131</v>
      </c>
      <c r="C17" s="46" t="s">
        <v>154</v>
      </c>
      <c r="D17" s="42">
        <v>0.67</v>
      </c>
      <c r="E17" s="42">
        <v>0.67</v>
      </c>
      <c r="F17" s="42"/>
    </row>
    <row r="18" spans="2:6" ht="21" customHeight="1">
      <c r="B18" s="45" t="s">
        <v>132</v>
      </c>
      <c r="C18" s="46" t="s">
        <v>155</v>
      </c>
      <c r="D18" s="42">
        <v>29.86</v>
      </c>
      <c r="E18" s="42">
        <v>29.86</v>
      </c>
      <c r="F18" s="42"/>
    </row>
    <row r="19" spans="2:6" ht="21" customHeight="1">
      <c r="B19" s="45" t="s">
        <v>133</v>
      </c>
      <c r="C19" s="46" t="s">
        <v>156</v>
      </c>
      <c r="D19" s="42">
        <v>2.72</v>
      </c>
      <c r="E19" s="42">
        <v>2.72</v>
      </c>
      <c r="F19" s="42"/>
    </row>
    <row r="20" spans="2:6" ht="21" customHeight="1">
      <c r="B20" s="45" t="s">
        <v>134</v>
      </c>
      <c r="C20" s="46" t="s">
        <v>157</v>
      </c>
      <c r="D20" s="42">
        <v>2.86</v>
      </c>
      <c r="E20" s="42">
        <v>2.86</v>
      </c>
      <c r="F20" s="42"/>
    </row>
    <row r="21" spans="2:6" ht="21" customHeight="1">
      <c r="B21" s="43" t="s">
        <v>123</v>
      </c>
      <c r="C21" s="44" t="s">
        <v>158</v>
      </c>
      <c r="D21" s="42">
        <v>52.45</v>
      </c>
      <c r="E21" s="42"/>
      <c r="F21" s="42">
        <v>52.45</v>
      </c>
    </row>
    <row r="22" spans="2:6" ht="21" customHeight="1">
      <c r="B22" s="45" t="s">
        <v>135</v>
      </c>
      <c r="C22" s="46" t="s">
        <v>159</v>
      </c>
      <c r="D22" s="42">
        <v>11.94</v>
      </c>
      <c r="E22" s="42"/>
      <c r="F22" s="42">
        <v>11.94</v>
      </c>
    </row>
    <row r="23" spans="2:6" ht="21" customHeight="1">
      <c r="B23" s="45" t="s">
        <v>136</v>
      </c>
      <c r="C23" s="46" t="s">
        <v>160</v>
      </c>
      <c r="D23" s="42">
        <v>1</v>
      </c>
      <c r="E23" s="42"/>
      <c r="F23" s="42">
        <v>1</v>
      </c>
    </row>
    <row r="24" spans="2:6" ht="21" customHeight="1">
      <c r="B24" s="45" t="s">
        <v>137</v>
      </c>
      <c r="C24" s="46" t="s">
        <v>161</v>
      </c>
      <c r="D24" s="42">
        <v>2</v>
      </c>
      <c r="E24" s="42"/>
      <c r="F24" s="42">
        <v>2</v>
      </c>
    </row>
    <row r="25" spans="2:6" ht="21" customHeight="1">
      <c r="B25" s="45" t="s">
        <v>138</v>
      </c>
      <c r="C25" s="46" t="s">
        <v>162</v>
      </c>
      <c r="D25" s="42">
        <v>5.3</v>
      </c>
      <c r="E25" s="42"/>
      <c r="F25" s="42">
        <v>5.3</v>
      </c>
    </row>
    <row r="26" spans="2:6" ht="21" customHeight="1">
      <c r="B26" s="45" t="s">
        <v>139</v>
      </c>
      <c r="C26" s="46" t="s">
        <v>163</v>
      </c>
      <c r="D26" s="42">
        <v>1.25</v>
      </c>
      <c r="E26" s="42"/>
      <c r="F26" s="42">
        <v>1.25</v>
      </c>
    </row>
    <row r="27" spans="2:6" ht="21" customHeight="1">
      <c r="B27" s="45" t="s">
        <v>140</v>
      </c>
      <c r="C27" s="46" t="s">
        <v>164</v>
      </c>
      <c r="D27" s="42">
        <v>1.91</v>
      </c>
      <c r="E27" s="42"/>
      <c r="F27" s="42">
        <v>1.91</v>
      </c>
    </row>
    <row r="28" spans="2:6" ht="21" customHeight="1">
      <c r="B28" s="45" t="s">
        <v>141</v>
      </c>
      <c r="C28" s="46" t="s">
        <v>165</v>
      </c>
      <c r="D28" s="42">
        <v>6.77</v>
      </c>
      <c r="E28" s="42"/>
      <c r="F28" s="42">
        <v>6.77</v>
      </c>
    </row>
    <row r="29" spans="2:6" ht="21" customHeight="1">
      <c r="B29" s="45" t="s">
        <v>142</v>
      </c>
      <c r="C29" s="46" t="s">
        <v>166</v>
      </c>
      <c r="D29" s="42">
        <v>5.81</v>
      </c>
      <c r="E29" s="42"/>
      <c r="F29" s="42">
        <v>5.81</v>
      </c>
    </row>
    <row r="30" spans="2:6" ht="21" customHeight="1">
      <c r="B30" s="45" t="s">
        <v>143</v>
      </c>
      <c r="C30" s="46" t="s">
        <v>167</v>
      </c>
      <c r="D30" s="42">
        <v>1.5</v>
      </c>
      <c r="E30" s="42"/>
      <c r="F30" s="42">
        <v>1.5</v>
      </c>
    </row>
    <row r="31" spans="2:6" ht="21" customHeight="1">
      <c r="B31" s="45" t="s">
        <v>144</v>
      </c>
      <c r="C31" s="46" t="s">
        <v>168</v>
      </c>
      <c r="D31" s="42">
        <v>14.98</v>
      </c>
      <c r="E31" s="42"/>
      <c r="F31" s="42">
        <v>14.98</v>
      </c>
    </row>
    <row r="32" spans="2:6" ht="21" customHeight="1">
      <c r="B32" s="43" t="s">
        <v>124</v>
      </c>
      <c r="C32" s="44" t="s">
        <v>169</v>
      </c>
      <c r="D32" s="42">
        <v>84.6</v>
      </c>
      <c r="E32" s="42">
        <v>84.6</v>
      </c>
      <c r="F32" s="42"/>
    </row>
    <row r="33" spans="2:6" ht="21" customHeight="1">
      <c r="B33" s="45" t="s">
        <v>145</v>
      </c>
      <c r="C33" s="46" t="s">
        <v>170</v>
      </c>
      <c r="D33" s="42">
        <v>78.8</v>
      </c>
      <c r="E33" s="42">
        <v>78.8</v>
      </c>
      <c r="F33" s="42"/>
    </row>
    <row r="34" spans="2:6" ht="21" customHeight="1">
      <c r="B34" s="45" t="s">
        <v>146</v>
      </c>
      <c r="C34" s="46" t="s">
        <v>171</v>
      </c>
      <c r="D34" s="42">
        <v>5.8</v>
      </c>
      <c r="E34" s="42">
        <v>5.8</v>
      </c>
      <c r="F34" s="42"/>
    </row>
  </sheetData>
  <mergeCells count="4">
    <mergeCell ref="B7:C7"/>
    <mergeCell ref="D7:F7"/>
    <mergeCell ref="B3:F4"/>
    <mergeCell ref="B9:C9"/>
  </mergeCells>
  <phoneticPr fontId="28" type="noConversion"/>
  <printOptions horizontalCentered="1"/>
  <pageMargins left="7.8000001609325395E-2" right="7.8000001609325395E-2" top="0.39300000667571999" bottom="7.8000001609325395E-2" header="0" footer="0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>
      <selection activeCell="C30" sqref="C30"/>
    </sheetView>
  </sheetViews>
  <sheetFormatPr defaultColWidth="10" defaultRowHeight="13.5"/>
  <cols>
    <col min="1" max="1" width="0.375" customWidth="1"/>
    <col min="2" max="3" width="15.25" customWidth="1"/>
    <col min="4" max="4" width="19.5" customWidth="1"/>
    <col min="5" max="5" width="21.875" customWidth="1"/>
    <col min="6" max="6" width="20.875" customWidth="1"/>
    <col min="7" max="7" width="22.875" customWidth="1"/>
    <col min="8" max="8" width="9.75" customWidth="1"/>
  </cols>
  <sheetData>
    <row r="1" spans="1:7" s="1" customFormat="1" ht="16.350000000000001" customHeight="1">
      <c r="A1" s="2"/>
      <c r="B1" s="86" t="s">
        <v>177</v>
      </c>
    </row>
    <row r="2" spans="1:7" ht="16.350000000000001" customHeight="1">
      <c r="B2" s="70" t="s">
        <v>37</v>
      </c>
      <c r="C2" s="70"/>
      <c r="D2" s="70"/>
      <c r="E2" s="70"/>
      <c r="F2" s="70"/>
      <c r="G2" s="70"/>
    </row>
    <row r="3" spans="1:7" ht="16.350000000000001" customHeight="1">
      <c r="B3" s="70"/>
      <c r="C3" s="70"/>
      <c r="D3" s="70"/>
      <c r="E3" s="70"/>
      <c r="F3" s="70"/>
      <c r="G3" s="70"/>
    </row>
    <row r="4" spans="1:7" ht="16.350000000000001" customHeight="1">
      <c r="B4" s="70"/>
      <c r="C4" s="70"/>
      <c r="D4" s="70"/>
      <c r="E4" s="70"/>
      <c r="F4" s="70"/>
      <c r="G4" s="70"/>
    </row>
    <row r="5" spans="1:7" ht="20.65" customHeight="1">
      <c r="B5" s="31" t="s">
        <v>76</v>
      </c>
      <c r="G5" s="9" t="s">
        <v>1</v>
      </c>
    </row>
    <row r="6" spans="1:7" ht="38.85" customHeight="1">
      <c r="B6" s="71" t="s">
        <v>24</v>
      </c>
      <c r="C6" s="71"/>
      <c r="D6" s="71"/>
      <c r="E6" s="71"/>
      <c r="F6" s="71"/>
      <c r="G6" s="71"/>
    </row>
    <row r="7" spans="1:7" ht="36.200000000000003" customHeight="1">
      <c r="B7" s="71" t="s">
        <v>6</v>
      </c>
      <c r="C7" s="71" t="s">
        <v>38</v>
      </c>
      <c r="D7" s="71" t="s">
        <v>39</v>
      </c>
      <c r="E7" s="71"/>
      <c r="F7" s="71"/>
      <c r="G7" s="71" t="s">
        <v>40</v>
      </c>
    </row>
    <row r="8" spans="1:7" ht="36.200000000000003" customHeight="1">
      <c r="B8" s="71"/>
      <c r="C8" s="71"/>
      <c r="D8" s="24" t="s">
        <v>41</v>
      </c>
      <c r="E8" s="24" t="s">
        <v>42</v>
      </c>
      <c r="F8" s="24" t="s">
        <v>43</v>
      </c>
      <c r="G8" s="71"/>
    </row>
    <row r="9" spans="1:7" ht="25.9" customHeight="1">
      <c r="B9" s="49">
        <f>C9+D9+G9</f>
        <v>3.41</v>
      </c>
      <c r="C9" s="49">
        <v>0</v>
      </c>
      <c r="D9" s="49">
        <f>E9+F9</f>
        <v>1.5</v>
      </c>
      <c r="E9" s="49">
        <v>0</v>
      </c>
      <c r="F9" s="49">
        <v>1.5</v>
      </c>
      <c r="G9" s="49">
        <v>1.91</v>
      </c>
    </row>
  </sheetData>
  <mergeCells count="6">
    <mergeCell ref="B2:G4"/>
    <mergeCell ref="B6:G6"/>
    <mergeCell ref="D7:F7"/>
    <mergeCell ref="B7:B8"/>
    <mergeCell ref="C7:C8"/>
    <mergeCell ref="G7:G8"/>
  </mergeCells>
  <phoneticPr fontId="28" type="noConversion"/>
  <printOptions horizontalCentered="1"/>
  <pageMargins left="7.8000001609325395E-2" right="7.8000001609325395E-2" top="0.39300000667571999" bottom="7.8000001609325395E-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opLeftCell="B1" workbookViewId="0">
      <selection activeCell="B1" sqref="B1"/>
    </sheetView>
  </sheetViews>
  <sheetFormatPr defaultColWidth="10" defaultRowHeight="13.5"/>
  <cols>
    <col min="1" max="1" width="0.375" customWidth="1"/>
    <col min="2" max="2" width="11.5" customWidth="1"/>
    <col min="3" max="3" width="41.75" customWidth="1"/>
    <col min="4" max="5" width="20.875" customWidth="1"/>
    <col min="6" max="6" width="21.25" customWidth="1"/>
    <col min="7" max="7" width="9.75" customWidth="1"/>
  </cols>
  <sheetData>
    <row r="1" spans="1:6" s="1" customFormat="1" ht="16.350000000000001" customHeight="1">
      <c r="A1" s="2"/>
      <c r="B1" s="89" t="s">
        <v>178</v>
      </c>
      <c r="C1" s="20"/>
      <c r="D1" s="20"/>
      <c r="E1" s="20"/>
      <c r="F1" s="20"/>
    </row>
    <row r="2" spans="1:6" ht="16.350000000000001" customHeight="1"/>
    <row r="3" spans="1:6" ht="24.95" customHeight="1">
      <c r="B3" s="67" t="s">
        <v>44</v>
      </c>
      <c r="C3" s="67"/>
      <c r="D3" s="67"/>
      <c r="E3" s="67"/>
      <c r="F3" s="67"/>
    </row>
    <row r="4" spans="1:6" ht="26.65" customHeight="1">
      <c r="B4" s="67"/>
      <c r="C4" s="67"/>
      <c r="D4" s="67"/>
      <c r="E4" s="67"/>
      <c r="F4" s="67"/>
    </row>
    <row r="5" spans="1:6" ht="16.350000000000001" customHeight="1">
      <c r="B5" s="18"/>
      <c r="C5" s="18"/>
      <c r="D5" s="18"/>
      <c r="E5" s="18"/>
      <c r="F5" s="18"/>
    </row>
    <row r="6" spans="1:6" ht="21.6" customHeight="1">
      <c r="B6" s="18" t="s">
        <v>76</v>
      </c>
      <c r="C6" s="18"/>
      <c r="D6" s="18"/>
      <c r="E6" s="18"/>
      <c r="F6" s="9" t="s">
        <v>1</v>
      </c>
    </row>
    <row r="7" spans="1:6" ht="33.6" customHeight="1">
      <c r="B7" s="66" t="s">
        <v>25</v>
      </c>
      <c r="C7" s="66" t="s">
        <v>26</v>
      </c>
      <c r="D7" s="66" t="s">
        <v>45</v>
      </c>
      <c r="E7" s="66"/>
      <c r="F7" s="66"/>
    </row>
    <row r="8" spans="1:6" ht="31.15" customHeight="1">
      <c r="B8" s="66"/>
      <c r="C8" s="66"/>
      <c r="D8" s="21" t="s">
        <v>27</v>
      </c>
      <c r="E8" s="21" t="s">
        <v>28</v>
      </c>
      <c r="F8" s="21" t="s">
        <v>29</v>
      </c>
    </row>
    <row r="9" spans="1:6" ht="16.350000000000001" customHeight="1">
      <c r="B9" s="22" t="s">
        <v>46</v>
      </c>
      <c r="C9" s="23" t="s">
        <v>46</v>
      </c>
      <c r="D9" s="8"/>
      <c r="E9" s="8"/>
      <c r="F9" s="8"/>
    </row>
    <row r="10" spans="1:6">
      <c r="B10" s="72" t="s">
        <v>47</v>
      </c>
      <c r="C10" s="72"/>
      <c r="D10" s="72"/>
      <c r="E10" s="72"/>
      <c r="F10" s="72"/>
    </row>
  </sheetData>
  <mergeCells count="5">
    <mergeCell ref="D7:F7"/>
    <mergeCell ref="B10:F10"/>
    <mergeCell ref="B7:B8"/>
    <mergeCell ref="C7:C8"/>
    <mergeCell ref="B3:F4"/>
  </mergeCells>
  <phoneticPr fontId="28" type="noConversion"/>
  <printOptions horizontalCentered="1"/>
  <pageMargins left="7.8000001609325395E-2" right="7.8000001609325395E-2" top="0.39300000667571999" bottom="7.8000001609325395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>
      <selection activeCell="D29" sqref="D28:D29"/>
    </sheetView>
  </sheetViews>
  <sheetFormatPr defaultColWidth="10" defaultRowHeight="13.5"/>
  <cols>
    <col min="1" max="1" width="0.875" customWidth="1"/>
    <col min="2" max="2" width="0.125" customWidth="1"/>
    <col min="3" max="3" width="26" customWidth="1"/>
    <col min="4" max="4" width="21.625" customWidth="1"/>
    <col min="5" max="5" width="31.875" customWidth="1"/>
    <col min="6" max="6" width="25.875" customWidth="1"/>
    <col min="7" max="9" width="9.75" customWidth="1"/>
  </cols>
  <sheetData>
    <row r="1" spans="1:6" s="1" customFormat="1" ht="16.350000000000001" customHeight="1">
      <c r="A1" s="2"/>
      <c r="C1" s="86" t="s">
        <v>179</v>
      </c>
    </row>
    <row r="2" spans="1:6" ht="16.350000000000001" customHeight="1"/>
    <row r="3" spans="1:6" ht="16.350000000000001" customHeight="1">
      <c r="C3" s="70" t="s">
        <v>48</v>
      </c>
      <c r="D3" s="70"/>
      <c r="E3" s="70"/>
      <c r="F3" s="70"/>
    </row>
    <row r="4" spans="1:6" ht="16.350000000000001" customHeight="1">
      <c r="C4" s="70"/>
      <c r="D4" s="70"/>
      <c r="E4" s="70"/>
      <c r="F4" s="70"/>
    </row>
    <row r="5" spans="1:6" ht="16.350000000000001" customHeight="1"/>
    <row r="6" spans="1:6" ht="23.25" customHeight="1">
      <c r="C6" s="31" t="s">
        <v>76</v>
      </c>
      <c r="F6" s="14" t="s">
        <v>1</v>
      </c>
    </row>
    <row r="7" spans="1:6" ht="34.5" customHeight="1">
      <c r="C7" s="73" t="s">
        <v>2</v>
      </c>
      <c r="D7" s="73"/>
      <c r="E7" s="73" t="s">
        <v>3</v>
      </c>
      <c r="F7" s="73"/>
    </row>
    <row r="8" spans="1:6" ht="32.85" customHeight="1">
      <c r="C8" s="15" t="s">
        <v>4</v>
      </c>
      <c r="D8" s="15" t="s">
        <v>5</v>
      </c>
      <c r="E8" s="15" t="s">
        <v>4</v>
      </c>
      <c r="F8" s="15" t="s">
        <v>5</v>
      </c>
    </row>
    <row r="9" spans="1:6" ht="24.95" customHeight="1">
      <c r="C9" s="16" t="s">
        <v>20</v>
      </c>
      <c r="D9" s="17">
        <v>22801.54</v>
      </c>
      <c r="E9" s="16" t="s">
        <v>21</v>
      </c>
      <c r="F9" s="17">
        <v>22801.54</v>
      </c>
    </row>
    <row r="10" spans="1:6" ht="20.65" customHeight="1">
      <c r="B10" s="18" t="s">
        <v>49</v>
      </c>
      <c r="C10" s="19" t="s">
        <v>12</v>
      </c>
      <c r="D10" s="17">
        <v>22801.54</v>
      </c>
      <c r="E10" s="50" t="s">
        <v>77</v>
      </c>
      <c r="F10" s="51">
        <v>133.07</v>
      </c>
    </row>
    <row r="11" spans="1:6" ht="20.65" customHeight="1">
      <c r="B11" s="18"/>
      <c r="C11" s="19" t="s">
        <v>13</v>
      </c>
      <c r="D11" s="17"/>
      <c r="E11" s="50" t="s">
        <v>78</v>
      </c>
      <c r="F11" s="51">
        <v>30.85</v>
      </c>
    </row>
    <row r="12" spans="1:6" ht="20.65" customHeight="1">
      <c r="B12" s="18"/>
      <c r="C12" s="19" t="s">
        <v>14</v>
      </c>
      <c r="D12" s="17"/>
      <c r="E12" s="50" t="s">
        <v>79</v>
      </c>
      <c r="F12" s="51">
        <v>22607.759999999998</v>
      </c>
    </row>
    <row r="13" spans="1:6" ht="20.65" customHeight="1">
      <c r="B13" s="18"/>
      <c r="C13" s="19" t="s">
        <v>50</v>
      </c>
      <c r="D13" s="17"/>
      <c r="E13" s="50" t="s">
        <v>80</v>
      </c>
      <c r="F13" s="51">
        <v>29.86</v>
      </c>
    </row>
    <row r="14" spans="1:6" ht="20.65" customHeight="1">
      <c r="B14" s="18"/>
      <c r="C14" s="19" t="s">
        <v>51</v>
      </c>
      <c r="D14" s="17"/>
      <c r="E14" s="19"/>
      <c r="F14" s="17"/>
    </row>
    <row r="15" spans="1:6" ht="20.65" customHeight="1">
      <c r="B15" s="18"/>
      <c r="C15" s="19" t="s">
        <v>52</v>
      </c>
      <c r="D15" s="17"/>
      <c r="E15" s="19"/>
      <c r="F15" s="17"/>
    </row>
    <row r="16" spans="1:6" ht="20.65" customHeight="1">
      <c r="B16" s="18"/>
      <c r="C16" s="19" t="s">
        <v>53</v>
      </c>
      <c r="D16" s="17"/>
      <c r="E16" s="19"/>
      <c r="F16" s="17"/>
    </row>
    <row r="17" spans="2:6" ht="20.65" customHeight="1">
      <c r="B17" s="18"/>
      <c r="C17" s="19" t="s">
        <v>54</v>
      </c>
      <c r="D17" s="17"/>
      <c r="E17" s="19"/>
      <c r="F17" s="17"/>
    </row>
    <row r="18" spans="2:6" ht="20.65" customHeight="1">
      <c r="B18" s="18"/>
      <c r="C18" s="19" t="s">
        <v>55</v>
      </c>
      <c r="D18" s="17"/>
      <c r="E18" s="19"/>
      <c r="F18" s="17"/>
    </row>
  </sheetData>
  <mergeCells count="3">
    <mergeCell ref="C7:D7"/>
    <mergeCell ref="E7:F7"/>
    <mergeCell ref="C3:F4"/>
  </mergeCells>
  <phoneticPr fontId="28" type="noConversion"/>
  <printOptions horizontalCentered="1"/>
  <pageMargins left="7.8000001609325395E-2" right="7.8000001609325395E-2" top="0.39300000667571999" bottom="7.8000001609325395E-2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>
      <selection activeCell="B1" sqref="B1:C1"/>
    </sheetView>
  </sheetViews>
  <sheetFormatPr defaultColWidth="10" defaultRowHeight="13.5"/>
  <cols>
    <col min="1" max="1" width="0.375" customWidth="1"/>
    <col min="2" max="2" width="14.875" customWidth="1"/>
    <col min="3" max="3" width="34.625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  <col min="14" max="14" width="9.75" customWidth="1"/>
  </cols>
  <sheetData>
    <row r="1" spans="1:13" s="1" customFormat="1" ht="16.350000000000001" customHeight="1">
      <c r="A1" s="2"/>
      <c r="B1" s="87" t="s">
        <v>180</v>
      </c>
      <c r="C1" s="60"/>
    </row>
    <row r="2" spans="1:13" ht="16.350000000000001" customHeight="1"/>
    <row r="3" spans="1:13" ht="16.350000000000001" customHeight="1">
      <c r="B3" s="76" t="s">
        <v>56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6.350000000000001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6.350000000000001" customHeight="1"/>
    <row r="6" spans="1:13" ht="22.35" customHeight="1">
      <c r="B6" s="31" t="s">
        <v>76</v>
      </c>
      <c r="M6" s="9" t="s">
        <v>1</v>
      </c>
    </row>
    <row r="7" spans="1:13" ht="36.200000000000003" customHeight="1">
      <c r="B7" s="79" t="s">
        <v>57</v>
      </c>
      <c r="C7" s="79"/>
      <c r="D7" s="79" t="s">
        <v>27</v>
      </c>
      <c r="E7" s="74" t="s">
        <v>58</v>
      </c>
      <c r="F7" s="74" t="s">
        <v>59</v>
      </c>
      <c r="G7" s="74" t="s">
        <v>60</v>
      </c>
      <c r="H7" s="74" t="s">
        <v>61</v>
      </c>
      <c r="I7" s="74" t="s">
        <v>62</v>
      </c>
      <c r="J7" s="74" t="s">
        <v>63</v>
      </c>
      <c r="K7" s="74" t="s">
        <v>64</v>
      </c>
      <c r="L7" s="74" t="s">
        <v>65</v>
      </c>
      <c r="M7" s="74" t="s">
        <v>66</v>
      </c>
    </row>
    <row r="8" spans="1:13" ht="30.2" customHeight="1">
      <c r="B8" s="13" t="s">
        <v>34</v>
      </c>
      <c r="C8" s="13" t="s">
        <v>26</v>
      </c>
      <c r="D8" s="80"/>
      <c r="E8" s="75"/>
      <c r="F8" s="75"/>
      <c r="G8" s="75"/>
      <c r="H8" s="75"/>
      <c r="I8" s="75"/>
      <c r="J8" s="75"/>
      <c r="K8" s="75"/>
      <c r="L8" s="75"/>
      <c r="M8" s="75"/>
    </row>
    <row r="9" spans="1:13" s="52" customFormat="1" ht="20.25" customHeight="1">
      <c r="B9" s="77" t="s">
        <v>172</v>
      </c>
      <c r="C9" s="78"/>
      <c r="D9" s="55">
        <v>22801.54</v>
      </c>
      <c r="E9" s="55">
        <v>22801.54</v>
      </c>
      <c r="F9" s="53"/>
      <c r="G9" s="53"/>
      <c r="H9" s="53"/>
      <c r="I9" s="53"/>
      <c r="J9" s="53"/>
      <c r="K9" s="53"/>
      <c r="L9" s="53"/>
      <c r="M9" s="53"/>
    </row>
    <row r="10" spans="1:13" s="52" customFormat="1" ht="20.25" customHeight="1">
      <c r="B10" s="37" t="s">
        <v>81</v>
      </c>
      <c r="C10" s="38" t="s">
        <v>102</v>
      </c>
      <c r="D10" s="54">
        <v>133.07</v>
      </c>
      <c r="E10" s="54">
        <v>133.07</v>
      </c>
      <c r="F10" s="53"/>
      <c r="G10" s="53"/>
      <c r="H10" s="53"/>
      <c r="I10" s="53"/>
      <c r="J10" s="53"/>
      <c r="K10" s="53"/>
      <c r="L10" s="53"/>
      <c r="M10" s="53"/>
    </row>
    <row r="11" spans="1:13" s="52" customFormat="1" ht="20.25" customHeight="1">
      <c r="B11" s="39" t="s">
        <v>86</v>
      </c>
      <c r="C11" s="40" t="s">
        <v>103</v>
      </c>
      <c r="D11" s="54">
        <v>132.4</v>
      </c>
      <c r="E11" s="54">
        <v>132.4</v>
      </c>
      <c r="F11" s="53"/>
      <c r="G11" s="53"/>
      <c r="H11" s="53"/>
      <c r="I11" s="53"/>
      <c r="J11" s="53"/>
      <c r="K11" s="53"/>
      <c r="L11" s="53"/>
      <c r="M11" s="53"/>
    </row>
    <row r="12" spans="1:13" s="52" customFormat="1" ht="20.25" customHeight="1">
      <c r="B12" s="39" t="s">
        <v>87</v>
      </c>
      <c r="C12" s="40" t="s">
        <v>104</v>
      </c>
      <c r="D12" s="54">
        <v>35.729999999999997</v>
      </c>
      <c r="E12" s="54">
        <v>35.729999999999997</v>
      </c>
      <c r="F12" s="53"/>
      <c r="G12" s="53"/>
      <c r="H12" s="53"/>
      <c r="I12" s="53"/>
      <c r="J12" s="53"/>
      <c r="K12" s="53"/>
      <c r="L12" s="53"/>
      <c r="M12" s="53"/>
    </row>
    <row r="13" spans="1:13" s="52" customFormat="1" ht="20.25" customHeight="1">
      <c r="B13" s="39" t="s">
        <v>88</v>
      </c>
      <c r="C13" s="40" t="s">
        <v>105</v>
      </c>
      <c r="D13" s="54">
        <v>17.87</v>
      </c>
      <c r="E13" s="54">
        <v>17.87</v>
      </c>
      <c r="F13" s="53"/>
      <c r="G13" s="53"/>
      <c r="H13" s="53"/>
      <c r="I13" s="53"/>
      <c r="J13" s="53"/>
      <c r="K13" s="53"/>
      <c r="L13" s="53"/>
      <c r="M13" s="53"/>
    </row>
    <row r="14" spans="1:13" s="52" customFormat="1" ht="20.25" customHeight="1">
      <c r="B14" s="39" t="s">
        <v>89</v>
      </c>
      <c r="C14" s="40" t="s">
        <v>106</v>
      </c>
      <c r="D14" s="54">
        <v>78.8</v>
      </c>
      <c r="E14" s="54">
        <v>78.8</v>
      </c>
      <c r="F14" s="53"/>
      <c r="G14" s="53"/>
      <c r="H14" s="53"/>
      <c r="I14" s="53"/>
      <c r="J14" s="53"/>
      <c r="K14" s="53"/>
      <c r="L14" s="53"/>
      <c r="M14" s="53"/>
    </row>
    <row r="15" spans="1:13" s="52" customFormat="1" ht="20.25" customHeight="1">
      <c r="B15" s="39" t="s">
        <v>90</v>
      </c>
      <c r="C15" s="40" t="s">
        <v>107</v>
      </c>
      <c r="D15" s="54">
        <v>0.67</v>
      </c>
      <c r="E15" s="54">
        <v>0.67</v>
      </c>
      <c r="F15" s="53"/>
      <c r="G15" s="53"/>
      <c r="H15" s="53"/>
      <c r="I15" s="53"/>
      <c r="J15" s="53"/>
      <c r="K15" s="53"/>
      <c r="L15" s="53"/>
      <c r="M15" s="53"/>
    </row>
    <row r="16" spans="1:13" s="52" customFormat="1" ht="20.25" customHeight="1">
      <c r="B16" s="39" t="s">
        <v>91</v>
      </c>
      <c r="C16" s="40" t="s">
        <v>108</v>
      </c>
      <c r="D16" s="54">
        <v>0.67</v>
      </c>
      <c r="E16" s="54">
        <v>0.67</v>
      </c>
      <c r="F16" s="53"/>
      <c r="G16" s="53"/>
      <c r="H16" s="53"/>
      <c r="I16" s="53"/>
      <c r="J16" s="53"/>
      <c r="K16" s="53"/>
      <c r="L16" s="53"/>
      <c r="M16" s="53"/>
    </row>
    <row r="17" spans="2:13" s="52" customFormat="1" ht="20.25" customHeight="1">
      <c r="B17" s="37" t="s">
        <v>82</v>
      </c>
      <c r="C17" s="38" t="s">
        <v>109</v>
      </c>
      <c r="D17" s="54">
        <v>30.85</v>
      </c>
      <c r="E17" s="54">
        <v>30.85</v>
      </c>
      <c r="F17" s="53"/>
      <c r="G17" s="53"/>
      <c r="H17" s="53"/>
      <c r="I17" s="53"/>
      <c r="J17" s="53"/>
      <c r="K17" s="53"/>
      <c r="L17" s="53"/>
      <c r="M17" s="53"/>
    </row>
    <row r="18" spans="2:13" s="52" customFormat="1" ht="20.25" customHeight="1">
      <c r="B18" s="39" t="s">
        <v>92</v>
      </c>
      <c r="C18" s="40" t="s">
        <v>110</v>
      </c>
      <c r="D18" s="54">
        <v>30.85</v>
      </c>
      <c r="E18" s="54">
        <v>30.85</v>
      </c>
      <c r="F18" s="53"/>
      <c r="G18" s="53"/>
      <c r="H18" s="53"/>
      <c r="I18" s="53"/>
      <c r="J18" s="53"/>
      <c r="K18" s="53"/>
      <c r="L18" s="53"/>
      <c r="M18" s="53"/>
    </row>
    <row r="19" spans="2:13" s="52" customFormat="1" ht="20.25" customHeight="1">
      <c r="B19" s="39" t="s">
        <v>93</v>
      </c>
      <c r="C19" s="40" t="s">
        <v>111</v>
      </c>
      <c r="D19" s="54">
        <v>22.33</v>
      </c>
      <c r="E19" s="54">
        <v>22.33</v>
      </c>
      <c r="F19" s="53"/>
      <c r="G19" s="53"/>
      <c r="H19" s="53"/>
      <c r="I19" s="53"/>
      <c r="J19" s="53"/>
      <c r="K19" s="53"/>
      <c r="L19" s="53"/>
      <c r="M19" s="53"/>
    </row>
    <row r="20" spans="2:13" s="52" customFormat="1" ht="20.25" customHeight="1">
      <c r="B20" s="39" t="s">
        <v>94</v>
      </c>
      <c r="C20" s="40" t="s">
        <v>112</v>
      </c>
      <c r="D20" s="54">
        <v>8.52</v>
      </c>
      <c r="E20" s="54">
        <v>8.52</v>
      </c>
      <c r="F20" s="53"/>
      <c r="G20" s="53"/>
      <c r="H20" s="53"/>
      <c r="I20" s="53"/>
      <c r="J20" s="53"/>
      <c r="K20" s="53"/>
      <c r="L20" s="53"/>
      <c r="M20" s="53"/>
    </row>
    <row r="21" spans="2:13" s="52" customFormat="1" ht="20.25" customHeight="1">
      <c r="B21" s="37" t="s">
        <v>83</v>
      </c>
      <c r="C21" s="38" t="s">
        <v>113</v>
      </c>
      <c r="D21" s="54">
        <v>22607.759999999998</v>
      </c>
      <c r="E21" s="54">
        <v>22607.759999999998</v>
      </c>
      <c r="F21" s="53"/>
      <c r="G21" s="53"/>
      <c r="H21" s="53"/>
      <c r="I21" s="53"/>
      <c r="J21" s="53"/>
      <c r="K21" s="53"/>
      <c r="L21" s="53"/>
      <c r="M21" s="53"/>
    </row>
    <row r="22" spans="2:13" s="52" customFormat="1" ht="20.25" customHeight="1">
      <c r="B22" s="39" t="s">
        <v>95</v>
      </c>
      <c r="C22" s="40" t="s">
        <v>114</v>
      </c>
      <c r="D22" s="54">
        <v>22607.759999999998</v>
      </c>
      <c r="E22" s="54">
        <v>22607.759999999998</v>
      </c>
      <c r="F22" s="53"/>
      <c r="G22" s="53"/>
      <c r="H22" s="53"/>
      <c r="I22" s="53"/>
      <c r="J22" s="53"/>
      <c r="K22" s="53"/>
      <c r="L22" s="53"/>
      <c r="M22" s="53"/>
    </row>
    <row r="23" spans="2:13" s="52" customFormat="1" ht="20.25" customHeight="1">
      <c r="B23" s="39" t="s">
        <v>96</v>
      </c>
      <c r="C23" s="40" t="s">
        <v>115</v>
      </c>
      <c r="D23" s="54">
        <v>304.16000000000003</v>
      </c>
      <c r="E23" s="54">
        <v>304.16000000000003</v>
      </c>
      <c r="F23" s="53"/>
      <c r="G23" s="53"/>
      <c r="H23" s="53"/>
      <c r="I23" s="53"/>
      <c r="J23" s="53"/>
      <c r="K23" s="53"/>
      <c r="L23" s="53"/>
      <c r="M23" s="53"/>
    </row>
    <row r="24" spans="2:13" s="52" customFormat="1" ht="20.25" customHeight="1">
      <c r="B24" s="39" t="s">
        <v>97</v>
      </c>
      <c r="C24" s="40" t="s">
        <v>116</v>
      </c>
      <c r="D24" s="54">
        <v>75.599999999999994</v>
      </c>
      <c r="E24" s="54">
        <v>75.599999999999994</v>
      </c>
      <c r="F24" s="53"/>
      <c r="G24" s="53"/>
      <c r="H24" s="53"/>
      <c r="I24" s="53"/>
      <c r="J24" s="53"/>
      <c r="K24" s="53"/>
      <c r="L24" s="53"/>
      <c r="M24" s="53"/>
    </row>
    <row r="25" spans="2:13" s="52" customFormat="1" ht="20.25" customHeight="1">
      <c r="B25" s="39" t="s">
        <v>98</v>
      </c>
      <c r="C25" s="40" t="s">
        <v>117</v>
      </c>
      <c r="D25" s="54">
        <v>22228</v>
      </c>
      <c r="E25" s="54">
        <v>22228</v>
      </c>
      <c r="F25" s="53"/>
      <c r="G25" s="53"/>
      <c r="H25" s="53"/>
      <c r="I25" s="53"/>
      <c r="J25" s="53"/>
      <c r="K25" s="53"/>
      <c r="L25" s="53"/>
      <c r="M25" s="53"/>
    </row>
    <row r="26" spans="2:13" s="52" customFormat="1" ht="20.25" customHeight="1">
      <c r="B26" s="37" t="s">
        <v>84</v>
      </c>
      <c r="C26" s="38" t="s">
        <v>119</v>
      </c>
      <c r="D26" s="54">
        <v>29.86</v>
      </c>
      <c r="E26" s="54">
        <v>29.86</v>
      </c>
      <c r="F26" s="53"/>
      <c r="G26" s="53"/>
      <c r="H26" s="53"/>
      <c r="I26" s="53"/>
      <c r="J26" s="53"/>
      <c r="K26" s="53"/>
      <c r="L26" s="53"/>
      <c r="M26" s="53"/>
    </row>
    <row r="27" spans="2:13" s="52" customFormat="1" ht="20.25" customHeight="1">
      <c r="B27" s="39" t="s">
        <v>100</v>
      </c>
      <c r="C27" s="40" t="s">
        <v>120</v>
      </c>
      <c r="D27" s="54">
        <v>29.86</v>
      </c>
      <c r="E27" s="54">
        <v>29.86</v>
      </c>
      <c r="F27" s="53"/>
      <c r="G27" s="53"/>
      <c r="H27" s="53"/>
      <c r="I27" s="53"/>
      <c r="J27" s="53"/>
      <c r="K27" s="53"/>
      <c r="L27" s="53"/>
      <c r="M27" s="53"/>
    </row>
    <row r="28" spans="2:13" s="52" customFormat="1" ht="20.25" customHeight="1">
      <c r="B28" s="39" t="s">
        <v>101</v>
      </c>
      <c r="C28" s="40" t="s">
        <v>121</v>
      </c>
      <c r="D28" s="54">
        <v>29.86</v>
      </c>
      <c r="E28" s="54">
        <v>29.86</v>
      </c>
      <c r="F28" s="53"/>
      <c r="G28" s="53"/>
      <c r="H28" s="53"/>
      <c r="I28" s="53"/>
      <c r="J28" s="53"/>
      <c r="K28" s="53"/>
      <c r="L28" s="53"/>
      <c r="M28" s="53"/>
    </row>
  </sheetData>
  <mergeCells count="14">
    <mergeCell ref="B1:C1"/>
    <mergeCell ref="B7:C7"/>
    <mergeCell ref="D7:D8"/>
    <mergeCell ref="E7:E8"/>
    <mergeCell ref="F7:F8"/>
    <mergeCell ref="L7:L8"/>
    <mergeCell ref="M7:M8"/>
    <mergeCell ref="B3:M4"/>
    <mergeCell ref="B9:C9"/>
    <mergeCell ref="G7:G8"/>
    <mergeCell ref="H7:H8"/>
    <mergeCell ref="I7:I8"/>
    <mergeCell ref="J7:J8"/>
    <mergeCell ref="K7:K8"/>
  </mergeCells>
  <phoneticPr fontId="28" type="noConversion"/>
  <printOptions horizontalCentered="1"/>
  <pageMargins left="7.8000001609325395E-2" right="7.8000001609325395E-2" top="0.39300000667571999" bottom="7.8000001609325395E-2" header="0" footer="0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>
      <selection activeCell="B1" sqref="B1"/>
    </sheetView>
  </sheetViews>
  <sheetFormatPr defaultColWidth="10" defaultRowHeight="13.5"/>
  <cols>
    <col min="1" max="1" width="0.5" customWidth="1"/>
    <col min="2" max="2" width="16.25" customWidth="1"/>
    <col min="3" max="3" width="37.375" customWidth="1"/>
    <col min="4" max="4" width="19.875" customWidth="1"/>
    <col min="5" max="5" width="21.625" customWidth="1"/>
    <col min="6" max="6" width="18.625" customWidth="1"/>
  </cols>
  <sheetData>
    <row r="1" spans="1:6" s="1" customFormat="1" ht="16.350000000000001" customHeight="1">
      <c r="A1" s="2"/>
      <c r="B1" s="86" t="s">
        <v>181</v>
      </c>
    </row>
    <row r="2" spans="1:6" ht="16.350000000000001" customHeight="1"/>
    <row r="3" spans="1:6" ht="16.350000000000001" customHeight="1">
      <c r="B3" s="70" t="s">
        <v>67</v>
      </c>
      <c r="C3" s="70"/>
      <c r="D3" s="70"/>
      <c r="E3" s="70"/>
      <c r="F3" s="70"/>
    </row>
    <row r="4" spans="1:6" ht="16.350000000000001" customHeight="1">
      <c r="B4" s="70"/>
      <c r="C4" s="70"/>
      <c r="D4" s="70"/>
      <c r="E4" s="70"/>
      <c r="F4" s="70"/>
    </row>
    <row r="5" spans="1:6" ht="16.350000000000001" customHeight="1">
      <c r="B5" s="10"/>
      <c r="C5" s="10"/>
      <c r="D5" s="10"/>
      <c r="E5" s="10"/>
      <c r="F5" s="10"/>
    </row>
    <row r="6" spans="1:6" ht="18.95" customHeight="1">
      <c r="B6" s="81" t="s">
        <v>173</v>
      </c>
      <c r="C6" s="82"/>
      <c r="D6" s="10"/>
      <c r="E6" s="10"/>
      <c r="F6" s="11" t="s">
        <v>1</v>
      </c>
    </row>
    <row r="7" spans="1:6" ht="31.9" customHeight="1">
      <c r="B7" s="12" t="s">
        <v>34</v>
      </c>
      <c r="C7" s="12" t="s">
        <v>26</v>
      </c>
      <c r="D7" s="12" t="s">
        <v>27</v>
      </c>
      <c r="E7" s="12" t="s">
        <v>68</v>
      </c>
      <c r="F7" s="12" t="s">
        <v>69</v>
      </c>
    </row>
    <row r="8" spans="1:6" ht="23.25" customHeight="1">
      <c r="B8" s="83" t="s">
        <v>85</v>
      </c>
      <c r="C8" s="84"/>
      <c r="D8" s="57">
        <v>22801.54</v>
      </c>
      <c r="E8" s="57">
        <v>497.94</v>
      </c>
      <c r="F8" s="57">
        <v>22303.599999999999</v>
      </c>
    </row>
    <row r="9" spans="1:6" s="52" customFormat="1" ht="24" customHeight="1">
      <c r="B9" s="43" t="s">
        <v>81</v>
      </c>
      <c r="C9" s="44" t="s">
        <v>102</v>
      </c>
      <c r="D9" s="56">
        <v>133.07</v>
      </c>
      <c r="E9" s="56">
        <v>133.07</v>
      </c>
      <c r="F9" s="56"/>
    </row>
    <row r="10" spans="1:6" s="52" customFormat="1" ht="24" customHeight="1">
      <c r="B10" s="45" t="s">
        <v>86</v>
      </c>
      <c r="C10" s="46" t="s">
        <v>103</v>
      </c>
      <c r="D10" s="56">
        <v>132.4</v>
      </c>
      <c r="E10" s="56">
        <v>132.4</v>
      </c>
      <c r="F10" s="56"/>
    </row>
    <row r="11" spans="1:6" s="52" customFormat="1" ht="24" customHeight="1">
      <c r="B11" s="45" t="s">
        <v>87</v>
      </c>
      <c r="C11" s="46" t="s">
        <v>104</v>
      </c>
      <c r="D11" s="56">
        <v>35.729999999999997</v>
      </c>
      <c r="E11" s="56">
        <v>35.729999999999997</v>
      </c>
      <c r="F11" s="56"/>
    </row>
    <row r="12" spans="1:6" s="52" customFormat="1" ht="24" customHeight="1">
      <c r="B12" s="45" t="s">
        <v>88</v>
      </c>
      <c r="C12" s="46" t="s">
        <v>105</v>
      </c>
      <c r="D12" s="56">
        <v>17.87</v>
      </c>
      <c r="E12" s="56">
        <v>17.87</v>
      </c>
      <c r="F12" s="56"/>
    </row>
    <row r="13" spans="1:6" s="52" customFormat="1" ht="24" customHeight="1">
      <c r="B13" s="45" t="s">
        <v>89</v>
      </c>
      <c r="C13" s="46" t="s">
        <v>106</v>
      </c>
      <c r="D13" s="56">
        <v>78.8</v>
      </c>
      <c r="E13" s="56">
        <v>78.8</v>
      </c>
      <c r="F13" s="56"/>
    </row>
    <row r="14" spans="1:6" s="52" customFormat="1" ht="24" customHeight="1">
      <c r="B14" s="45" t="s">
        <v>90</v>
      </c>
      <c r="C14" s="46" t="s">
        <v>107</v>
      </c>
      <c r="D14" s="56">
        <v>0.67</v>
      </c>
      <c r="E14" s="56">
        <v>0.67</v>
      </c>
      <c r="F14" s="56"/>
    </row>
    <row r="15" spans="1:6" s="52" customFormat="1" ht="24" customHeight="1">
      <c r="B15" s="45" t="s">
        <v>91</v>
      </c>
      <c r="C15" s="46" t="s">
        <v>108</v>
      </c>
      <c r="D15" s="56">
        <v>0.67</v>
      </c>
      <c r="E15" s="56">
        <v>0.67</v>
      </c>
      <c r="F15" s="56"/>
    </row>
    <row r="16" spans="1:6" s="52" customFormat="1" ht="24" customHeight="1">
      <c r="B16" s="43" t="s">
        <v>82</v>
      </c>
      <c r="C16" s="44" t="s">
        <v>109</v>
      </c>
      <c r="D16" s="56">
        <v>30.85</v>
      </c>
      <c r="E16" s="56">
        <v>30.85</v>
      </c>
      <c r="F16" s="56"/>
    </row>
    <row r="17" spans="2:6" s="52" customFormat="1" ht="24" customHeight="1">
      <c r="B17" s="45" t="s">
        <v>92</v>
      </c>
      <c r="C17" s="46" t="s">
        <v>110</v>
      </c>
      <c r="D17" s="56">
        <v>30.85</v>
      </c>
      <c r="E17" s="56">
        <v>30.85</v>
      </c>
      <c r="F17" s="56"/>
    </row>
    <row r="18" spans="2:6" s="52" customFormat="1" ht="24" customHeight="1">
      <c r="B18" s="45" t="s">
        <v>93</v>
      </c>
      <c r="C18" s="46" t="s">
        <v>111</v>
      </c>
      <c r="D18" s="56">
        <v>22.33</v>
      </c>
      <c r="E18" s="56">
        <v>22.33</v>
      </c>
      <c r="F18" s="56"/>
    </row>
    <row r="19" spans="2:6" s="52" customFormat="1" ht="24" customHeight="1">
      <c r="B19" s="45" t="s">
        <v>94</v>
      </c>
      <c r="C19" s="46" t="s">
        <v>112</v>
      </c>
      <c r="D19" s="56">
        <v>8.52</v>
      </c>
      <c r="E19" s="56">
        <v>8.52</v>
      </c>
      <c r="F19" s="56"/>
    </row>
    <row r="20" spans="2:6" s="52" customFormat="1" ht="24" customHeight="1">
      <c r="B20" s="43" t="s">
        <v>83</v>
      </c>
      <c r="C20" s="44" t="s">
        <v>113</v>
      </c>
      <c r="D20" s="56">
        <v>22607.759999999998</v>
      </c>
      <c r="E20" s="56">
        <v>304.16000000000003</v>
      </c>
      <c r="F20" s="56">
        <v>22303.599999999999</v>
      </c>
    </row>
    <row r="21" spans="2:6" s="52" customFormat="1" ht="24" customHeight="1">
      <c r="B21" s="45" t="s">
        <v>95</v>
      </c>
      <c r="C21" s="46" t="s">
        <v>114</v>
      </c>
      <c r="D21" s="56">
        <v>22607.759999999998</v>
      </c>
      <c r="E21" s="56">
        <v>304.16000000000003</v>
      </c>
      <c r="F21" s="56">
        <v>22303.599999999999</v>
      </c>
    </row>
    <row r="22" spans="2:6" s="52" customFormat="1" ht="24" customHeight="1">
      <c r="B22" s="45" t="s">
        <v>96</v>
      </c>
      <c r="C22" s="46" t="s">
        <v>115</v>
      </c>
      <c r="D22" s="56">
        <v>304.16000000000003</v>
      </c>
      <c r="E22" s="56">
        <v>304.16000000000003</v>
      </c>
      <c r="F22" s="56"/>
    </row>
    <row r="23" spans="2:6" s="52" customFormat="1" ht="24" customHeight="1">
      <c r="B23" s="45" t="s">
        <v>97</v>
      </c>
      <c r="C23" s="46" t="s">
        <v>116</v>
      </c>
      <c r="D23" s="56">
        <v>75.599999999999994</v>
      </c>
      <c r="E23" s="56"/>
      <c r="F23" s="56">
        <v>75.599999999999994</v>
      </c>
    </row>
    <row r="24" spans="2:6" s="52" customFormat="1" ht="24" customHeight="1">
      <c r="B24" s="45" t="s">
        <v>98</v>
      </c>
      <c r="C24" s="46" t="s">
        <v>117</v>
      </c>
      <c r="D24" s="56">
        <v>22228</v>
      </c>
      <c r="E24" s="56"/>
      <c r="F24" s="56">
        <v>22228</v>
      </c>
    </row>
    <row r="25" spans="2:6" s="52" customFormat="1" ht="24" customHeight="1">
      <c r="B25" s="43" t="s">
        <v>84</v>
      </c>
      <c r="C25" s="44" t="s">
        <v>119</v>
      </c>
      <c r="D25" s="56">
        <v>29.86</v>
      </c>
      <c r="E25" s="56">
        <v>29.86</v>
      </c>
      <c r="F25" s="56"/>
    </row>
    <row r="26" spans="2:6" s="52" customFormat="1" ht="24" customHeight="1">
      <c r="B26" s="45" t="s">
        <v>100</v>
      </c>
      <c r="C26" s="46" t="s">
        <v>120</v>
      </c>
      <c r="D26" s="56">
        <v>29.86</v>
      </c>
      <c r="E26" s="56">
        <v>29.86</v>
      </c>
      <c r="F26" s="56"/>
    </row>
    <row r="27" spans="2:6" s="52" customFormat="1" ht="24" customHeight="1">
      <c r="B27" s="45" t="s">
        <v>101</v>
      </c>
      <c r="C27" s="46" t="s">
        <v>121</v>
      </c>
      <c r="D27" s="56">
        <v>29.86</v>
      </c>
      <c r="E27" s="56">
        <v>29.86</v>
      </c>
      <c r="F27" s="56"/>
    </row>
  </sheetData>
  <mergeCells count="3">
    <mergeCell ref="B3:F4"/>
    <mergeCell ref="B6:C6"/>
    <mergeCell ref="B8:C8"/>
  </mergeCells>
  <phoneticPr fontId="28" type="noConversion"/>
  <printOptions horizontalCentered="1"/>
  <pageMargins left="7.874015748031496E-2" right="7.874015748031496E-2" top="0.39370078740157483" bottom="0.27559055118110237" header="0" footer="0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>
      <selection activeCell="D27" sqref="D27"/>
    </sheetView>
  </sheetViews>
  <sheetFormatPr defaultColWidth="10" defaultRowHeight="13.5"/>
  <cols>
    <col min="1" max="1" width="0.375" customWidth="1"/>
    <col min="2" max="2" width="13.375" customWidth="1"/>
    <col min="3" max="3" width="11.375" customWidth="1"/>
    <col min="4" max="4" width="11" customWidth="1"/>
    <col min="5" max="5" width="12.25" customWidth="1"/>
    <col min="6" max="6" width="12.625" customWidth="1"/>
    <col min="7" max="7" width="11.375" customWidth="1"/>
    <col min="8" max="8" width="11" customWidth="1"/>
    <col min="9" max="9" width="11.125" customWidth="1"/>
    <col min="10" max="10" width="12.375" customWidth="1"/>
    <col min="11" max="12" width="11.75" customWidth="1"/>
    <col min="13" max="13" width="9.75" customWidth="1"/>
  </cols>
  <sheetData>
    <row r="1" spans="1:12" s="1" customFormat="1" ht="17.25" customHeight="1">
      <c r="A1" s="2"/>
      <c r="B1" s="90" t="s">
        <v>182</v>
      </c>
      <c r="D1" s="2"/>
      <c r="E1" s="2"/>
      <c r="F1" s="2"/>
      <c r="G1" s="2"/>
      <c r="H1" s="2"/>
      <c r="I1" s="2"/>
      <c r="J1" s="2"/>
      <c r="K1" s="2"/>
      <c r="L1" s="2"/>
    </row>
    <row r="2" spans="1:12" ht="16.350000000000001" customHeight="1"/>
    <row r="3" spans="1:12" ht="16.350000000000001" customHeight="1">
      <c r="B3" s="58" t="s">
        <v>70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6.350000000000001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6.35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1.6" customHeight="1">
      <c r="B6" s="85" t="s">
        <v>173</v>
      </c>
      <c r="C6" s="85"/>
      <c r="D6" s="85"/>
      <c r="E6" s="3"/>
      <c r="F6" s="3"/>
      <c r="G6" s="3"/>
      <c r="H6" s="3"/>
      <c r="I6" s="3"/>
      <c r="J6" s="3"/>
      <c r="K6" s="3"/>
      <c r="L6" s="9" t="s">
        <v>1</v>
      </c>
    </row>
    <row r="7" spans="1:12" ht="65.650000000000006" customHeight="1">
      <c r="B7" s="4" t="s">
        <v>4</v>
      </c>
      <c r="C7" s="4" t="s">
        <v>27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62</v>
      </c>
      <c r="I7" s="4" t="s">
        <v>63</v>
      </c>
      <c r="J7" s="4" t="s">
        <v>64</v>
      </c>
      <c r="K7" s="4" t="s">
        <v>65</v>
      </c>
      <c r="L7" s="4" t="s">
        <v>66</v>
      </c>
    </row>
    <row r="8" spans="1:12" ht="23.25" customHeight="1">
      <c r="B8" s="5" t="s">
        <v>6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1.6" customHeight="1">
      <c r="B9" s="7" t="s">
        <v>71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1.6" customHeight="1">
      <c r="B10" s="7" t="s">
        <v>72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1.6" customHeight="1">
      <c r="B11" s="7" t="s">
        <v>73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41.25" customHeight="1">
      <c r="B12" s="72" t="s">
        <v>74</v>
      </c>
      <c r="C12" s="72"/>
      <c r="D12" s="72"/>
      <c r="E12" s="72"/>
      <c r="F12" s="72"/>
    </row>
  </sheetData>
  <mergeCells count="3">
    <mergeCell ref="B12:F12"/>
    <mergeCell ref="B3:L4"/>
    <mergeCell ref="B6:D6"/>
  </mergeCells>
  <phoneticPr fontId="28" type="noConversion"/>
  <printOptions horizontalCentered="1"/>
  <pageMargins left="7.8000001609325395E-2" right="7.8000001609325395E-2" top="0.39300000667571999" bottom="7.8000001609325395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2024-03-07T01:40:05Z</cp:lastPrinted>
  <dcterms:created xsi:type="dcterms:W3CDTF">2021-12-30T06:33:00Z</dcterms:created>
  <dcterms:modified xsi:type="dcterms:W3CDTF">2024-03-07T05:58:30Z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047D7E02F8FB4060A7982CD495212A60</vt:lpwstr>
  </property>
  <property fmtid="{D5CDD505-2E9C-101B-9397-08002B2CF9AE}" pid="3" name="KSOProductBuildVer">
    <vt:lpwstr>2052-11.8.6.8810</vt:lpwstr>
  </property>
</Properties>
</file>