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67" windowHeight="8451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项目类型">[1]勿删!$B$1:$N$1</definedName>
  </definedNames>
  <calcPr calcId="144525"/>
</workbook>
</file>

<file path=xl/sharedStrings.xml><?xml version="1.0" encoding="utf-8"?>
<sst xmlns="http://schemas.openxmlformats.org/spreadsheetml/2006/main" count="371" uniqueCount="158">
  <si>
    <t>万州区2019年度易地扶贫搬迁配套设施（交通）建设项目情况表</t>
  </si>
  <si>
    <t>原项目库备案表内容</t>
  </si>
  <si>
    <t>国扶办全国扶贫开发信息系统新增指标</t>
  </si>
  <si>
    <t>备注</t>
  </si>
  <si>
    <t>序号</t>
  </si>
  <si>
    <t>项目名称</t>
  </si>
  <si>
    <t>项目类型</t>
  </si>
  <si>
    <t>建设性质</t>
  </si>
  <si>
    <t>实施地点</t>
  </si>
  <si>
    <t>时间进度安排</t>
  </si>
  <si>
    <t>实施单位</t>
  </si>
  <si>
    <t>建设任务</t>
  </si>
  <si>
    <t>资金规模和筹资方式</t>
  </si>
  <si>
    <t>受益对象</t>
  </si>
  <si>
    <t>绩效目标</t>
  </si>
  <si>
    <t>群众参与和带贫减贫机制</t>
  </si>
  <si>
    <t>前期工作进展</t>
  </si>
  <si>
    <t>项目子类型</t>
  </si>
  <si>
    <t>规划年度</t>
  </si>
  <si>
    <t>年度实施计划</t>
  </si>
  <si>
    <t>项目归属</t>
  </si>
  <si>
    <t>否否贫困村提升工程</t>
  </si>
  <si>
    <t>是否资产收益</t>
  </si>
  <si>
    <t>是否增加村集体经济收入</t>
  </si>
  <si>
    <t>是否易地扶贫搬迁后扶项目</t>
  </si>
  <si>
    <t>受益总人口数</t>
  </si>
  <si>
    <t>直接受益人数</t>
  </si>
  <si>
    <t>绩效目标申报</t>
  </si>
  <si>
    <t>项目负责人</t>
  </si>
  <si>
    <t>联系电话</t>
  </si>
  <si>
    <t>实施年度</t>
  </si>
  <si>
    <t>完工年度</t>
  </si>
  <si>
    <t>主管部门</t>
  </si>
  <si>
    <t>业主单位</t>
  </si>
  <si>
    <t>小计（万元）</t>
  </si>
  <si>
    <t>财政资金</t>
  </si>
  <si>
    <t>融资资金</t>
  </si>
  <si>
    <t>群众自筹</t>
  </si>
  <si>
    <t>是否纳入年度项目实施计划</t>
  </si>
  <si>
    <t>年度资金（万元）</t>
  </si>
  <si>
    <t>解决“两不愁三保障”项目</t>
  </si>
  <si>
    <t>“巩固提升类”项目</t>
  </si>
  <si>
    <t>是否资产收益扶贫</t>
  </si>
  <si>
    <t>资产收益分配方案</t>
  </si>
  <si>
    <t>村集体经济收入分配方案</t>
  </si>
  <si>
    <t>年度总目标</t>
  </si>
  <si>
    <t>产出指标</t>
  </si>
  <si>
    <t>效益指标</t>
  </si>
  <si>
    <t>满意度</t>
  </si>
  <si>
    <t>年度资金总额</t>
  </si>
  <si>
    <t xml:space="preserve">数量指标  </t>
  </si>
  <si>
    <t xml:space="preserve">质量指标 </t>
  </si>
  <si>
    <t xml:space="preserve">时效指标 </t>
  </si>
  <si>
    <t>成本指标</t>
  </si>
  <si>
    <t xml:space="preserve">经济效益 </t>
  </si>
  <si>
    <t xml:space="preserve">社会效益 </t>
  </si>
  <si>
    <t>可持续效益</t>
  </si>
  <si>
    <t>其中：财政拨款</t>
  </si>
  <si>
    <t>其他资金</t>
  </si>
  <si>
    <t>万利高速公路长滩出口至太安镇连接线工程长滩镇温泉段建设工程</t>
  </si>
  <si>
    <t>村基础设施</t>
  </si>
  <si>
    <t>改扩建</t>
  </si>
  <si>
    <t>万州区长滩镇</t>
  </si>
  <si>
    <t>区交通局</t>
  </si>
  <si>
    <t>区佳路交通</t>
  </si>
  <si>
    <t>线路全长2.745km，采用二级公路标准建设，设计速度40km/h，路基宽度18m</t>
  </si>
  <si>
    <t>100人</t>
  </si>
  <si>
    <t>完善交通设施建设，方便群众出行和生产，促进本地产业发展</t>
  </si>
  <si>
    <t>通过改善交通条件，方便2335人口，其中建卡贫困户100人生活出行并降低农产品运输成本。包括5贫困人口参与项目选择、实施、监督、管理等</t>
  </si>
  <si>
    <t>建设中</t>
  </si>
  <si>
    <t>通村、组硬化路及护栏</t>
  </si>
  <si>
    <t>是</t>
  </si>
  <si>
    <t>否</t>
  </si>
  <si>
    <t>完工</t>
  </si>
  <si>
    <t>硬化路全长2.745km</t>
  </si>
  <si>
    <t>验收合格率100%</t>
  </si>
  <si>
    <t>项目（工程）完成及时率100%</t>
  </si>
  <si>
    <t>硬化道路补助标准1215万元/公里</t>
  </si>
  <si>
    <t>促进当地经济建设和城镇建设、社会经济协调发展，，打造旅游乡镇，带动当地人民群众脱贫致富</t>
  </si>
  <si>
    <t>受益建档立卡贫困人口数100人</t>
  </si>
  <si>
    <t>工程设计使用年限≥9年</t>
  </si>
  <si>
    <t>受益建档立卡贫困人口满意度≥90%</t>
  </si>
  <si>
    <t>杨勇</t>
  </si>
  <si>
    <t>新增</t>
  </si>
  <si>
    <t>万州区Y073乡道狮子坝至谋道界段升级改造工程</t>
  </si>
  <si>
    <t>恒合乡</t>
  </si>
  <si>
    <t>全程15.285公里，采用设计速度30公路/小时的三级公路标准建设，路基宽度8.5</t>
  </si>
  <si>
    <t>20人</t>
  </si>
  <si>
    <t>通过改善交通条件，方便623人口，其中建卡贫困户20人生活出行并降低农产品运输成本。包括5贫困人口参与项目选择、实施、监督、管理等</t>
  </si>
  <si>
    <t>硬化路15.285公里</t>
  </si>
  <si>
    <t>硬化道路补助标准80万元/公里</t>
  </si>
  <si>
    <t>受益建档立卡贫困人口数20人</t>
  </si>
  <si>
    <t>万州区Y076赶团路改建工程（S507新龙路延长线）工程</t>
  </si>
  <si>
    <t>龙驹镇</t>
  </si>
  <si>
    <t>路线全长19.39km，采用四级公路标准建设，设计速度20km/h</t>
  </si>
  <si>
    <t>50人</t>
  </si>
  <si>
    <t>通过改善交通条件，方便838人口，其中建卡贫困户50人生活出行并降低农产品运输成本。包括8贫困人口参与项目选择、实施、监督、管理等</t>
  </si>
  <si>
    <t>完成总体60%</t>
  </si>
  <si>
    <t>硬化路全长19.39km</t>
  </si>
  <si>
    <t>硬化道路补助标准50万元/公里</t>
  </si>
  <si>
    <t>实现三峡重庆库区经济结构优化升级，建成经济繁荣、生态环境良好，社会和谐稳定的“新库区”</t>
  </si>
  <si>
    <t>受益建档立卡贫困人口数50人</t>
  </si>
  <si>
    <t>万州区潭獐峡景区至云阳界连接线（白土-地宝）工程</t>
  </si>
  <si>
    <t>白土镇、地宝乡</t>
  </si>
  <si>
    <t>全长20.613公里，全线采用三级公路标准建设，设计速度30km/h，路基宽度7.5m</t>
  </si>
  <si>
    <t>300人</t>
  </si>
  <si>
    <t>通过改善交通条件，方便2971人口，其中建卡贫困户300人生活出行并降低农产品运输成本。包括4贫困人口参与项目选择、实施、监督、管理等</t>
  </si>
  <si>
    <t>总体完成50%</t>
  </si>
  <si>
    <t>硬化路全长20.613公里</t>
  </si>
  <si>
    <t>硬化道路补助标准38万元/公里</t>
  </si>
  <si>
    <t>拓展三峡工程防洪、发电、航运、生态和水资源配置等综合效益，提高在国家水安全和电网运行安全等方面的战略保障能力</t>
  </si>
  <si>
    <t>受益建档立卡贫困人口数300人</t>
  </si>
  <si>
    <t>万州库周交通青草背至云阳界新改建工程</t>
  </si>
  <si>
    <t>钟鼓楼街道
大周镇
小周镇</t>
  </si>
  <si>
    <t>全长29.605公里，全线采用三级公路标准建设，设计速度30km/h（困难路段20km/h），路基宽度7.5m。</t>
  </si>
  <si>
    <t>200人</t>
  </si>
  <si>
    <t>通过改善交通条件，方便3122人口，其中建卡贫困户200人生活出行并降低农产品运输成本。包括4贫困人口参与项目选择、实施、监督、管理等</t>
  </si>
  <si>
    <t>硬化路全长29.605公里</t>
  </si>
  <si>
    <t>硬化道路补助标准19万元/公里</t>
  </si>
  <si>
    <t>受益建档立卡贫困人口数200人</t>
  </si>
  <si>
    <t>万州库周交通新田镇至石柱界改建工程</t>
  </si>
  <si>
    <t>新田镇
溪口乡
燕山乡
新乡镇
长坪乡</t>
  </si>
  <si>
    <t>全长70.485公里，全线采用三级公路（受限路段四级公路）标准建设，设计速度30km/h（受限路段20km/h），路基宽度7.5m-8.5m。</t>
  </si>
  <si>
    <t>500人</t>
  </si>
  <si>
    <t>通过改善交通条件，方便6859人口，其中建卡贫困户500人生活出行并降低农产品运输成本。包括2贫困人口参与项目选择、实施、监督、管理等</t>
  </si>
  <si>
    <t>硬化路全长70.485公里</t>
  </si>
  <si>
    <t>硬化道路补助标准17万元/公里</t>
  </si>
  <si>
    <t>受益建档立卡贫困人口数500人</t>
  </si>
  <si>
    <t>万开高速公路民国场出口至大垭口城黔路岔连接线工程</t>
  </si>
  <si>
    <t>铁峰乡</t>
  </si>
  <si>
    <t>全长19.306公里，全线采用四级公路标准建设，设计速度20km/h，路基宽度7.5m</t>
  </si>
  <si>
    <t>通过改善交通条件，方便1645人口，其中建卡贫困户50人生活出行并降低农产品运输成本。包括2贫困人口参与项目选择、实施、监督、管理等</t>
  </si>
  <si>
    <t>硬化路全长19.306公里</t>
  </si>
  <si>
    <t>硬化道路补助标准30万元/公里</t>
  </si>
  <si>
    <t>万州区瀼渡镇至龙沙镇连接线新改建工程</t>
  </si>
  <si>
    <t>瀼渡镇、龙沙镇</t>
  </si>
  <si>
    <t>全长15.3公里，全线采用三级公路（受限路段四级公路）标准建设，设计速度30km/h（受限路段20km/h），路基宽度7.5m。</t>
  </si>
  <si>
    <t>通过改善交通条件，方便4593人口，其中建卡贫困户100人生活出行并降低农产品运输成本。包括3贫困人口参与项目选择、实施、监督、管理等</t>
  </si>
  <si>
    <t>硬化路全长15.3公里</t>
  </si>
  <si>
    <t>硬化道路补助标准35万元/公里</t>
  </si>
  <si>
    <t>万忠高速公路油沙出口至茨竹乡连接线工程</t>
  </si>
  <si>
    <t>新田镇
茨竹乡</t>
  </si>
  <si>
    <t>全长17.498公里，全线采用四级公路标准建设，设计速度20km/h路基宽度7.5m。</t>
  </si>
  <si>
    <t>通过改善交通条件，方便3691人口，其中建卡贫困户100人生活出行并降低农产品运输成本。包括3贫困人口参与项目选择、实施、监督、管理等</t>
  </si>
  <si>
    <t>硬化路全长17.498公里</t>
  </si>
  <si>
    <t>硬化道路补助标准34万元/公里</t>
  </si>
  <si>
    <t>万州区大周岔至大周场连接线工程</t>
  </si>
  <si>
    <t>大周镇</t>
  </si>
  <si>
    <t>全长4.339公里，全线采用四级公路标准建设，设计速度20km/h路基宽度7.5m。</t>
  </si>
  <si>
    <t>通过改善交通条件，方便2115人口，其中建卡贫困户50人生活出行并降低农产品运输成本。包括3贫困人口参与项目选择、实施、监督、管理等</t>
  </si>
  <si>
    <t>硬化路全长4.339公里</t>
  </si>
  <si>
    <t>硬化道路补助标准13万元/公里</t>
  </si>
  <si>
    <t>万州库周交通长江大桥北桥头至武陵镇万忠界新改建工程（瀼渡至麻柳沱段、干沟至武陵段）</t>
  </si>
  <si>
    <t>瀼渡镇
武陵镇</t>
  </si>
  <si>
    <t>全长8.932公里，全线采用三级公路标准建设，设计速度30km/h路基宽度8.5m。</t>
  </si>
  <si>
    <t>通过改善交通条件，方便2415人口，其中建卡贫困户100人生活出行并降低农产品运输成本。包括3贫困人口参与项目选择、实施、监督、管理等</t>
  </si>
  <si>
    <t>硬化路全长8.932公里</t>
  </si>
  <si>
    <t>硬化道路补助标准21万元/公里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</si>
</sst>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</font>
    <font>
      <sz val="9"/>
      <name val="宋体"/>
      <charset val="134"/>
    </font>
    <font>
      <sz val="9"/>
      <name val="方正黑体_GBK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5" fillId="29" borderId="20" applyNumberFormat="0" applyAlignment="0" applyProtection="0">
      <alignment vertical="center"/>
    </xf>
    <xf numFmtId="0" fontId="26" fillId="29" borderId="18" applyNumberFormat="0" applyAlignment="0" applyProtection="0">
      <alignment vertical="center"/>
    </xf>
    <xf numFmtId="0" fontId="27" fillId="32" borderId="21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 wrapText="1"/>
    </xf>
    <xf numFmtId="0" fontId="1" fillId="0" borderId="6" xfId="50" applyNumberFormat="1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5" fillId="0" borderId="6" xfId="49" applyNumberFormat="1" applyFont="1" applyFill="1" applyBorder="1" applyAlignment="1" applyProtection="1">
      <alignment horizontal="center" vertical="center" wrapText="1"/>
    </xf>
    <xf numFmtId="9" fontId="5" fillId="0" borderId="6" xfId="49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/>
    <xf numFmtId="0" fontId="1" fillId="0" borderId="6" xfId="0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5" xfId="49"/>
    <cellStyle name="常规_总表_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92;&#19994;&#31185;&#19979;&#36733;&#36164;&#26009;\&#19975;&#24030;&#21306;2019&#24180;&#33073;&#36139;&#25915;&#22362;&#39033;&#30446;&#24211;&#22791;&#26696;&#35843;&#25972;&#34920;&#65288;&#26368;&#32456;&#36890;&#36807;&#19977;&#26041;&#23457;&#26680;20191113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1 项目库备案表"/>
      <sheetName val="勿删"/>
      <sheetName val="拟删除项目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7"/>
  <sheetViews>
    <sheetView tabSelected="1" workbookViewId="0">
      <selection activeCell="A1" sqref="A1:AS1"/>
    </sheetView>
  </sheetViews>
  <sheetFormatPr defaultColWidth="8.99099099099099" defaultRowHeight="14.4"/>
  <cols>
    <col min="45" max="45" width="14.0810810810811"/>
  </cols>
  <sheetData>
    <row r="1" s="1" customFormat="1" ht="25" customHeight="1" spans="1:4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="2" customFormat="1" ht="25" customHeight="1" spans="1:46">
      <c r="A2" s="5" t="s">
        <v>1</v>
      </c>
      <c r="B2" s="5"/>
      <c r="C2" s="5"/>
      <c r="D2" s="5"/>
      <c r="E2" s="5"/>
      <c r="F2" s="6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29" t="s">
        <v>2</v>
      </c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2"/>
      <c r="AT2" s="43" t="s">
        <v>3</v>
      </c>
    </row>
    <row r="3" s="2" customFormat="1" ht="25" customHeight="1" spans="1:46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8" t="s">
        <v>9</v>
      </c>
      <c r="G3" s="9"/>
      <c r="H3" s="10" t="s">
        <v>10</v>
      </c>
      <c r="I3" s="20"/>
      <c r="J3" s="7" t="s">
        <v>11</v>
      </c>
      <c r="K3" s="10" t="s">
        <v>12</v>
      </c>
      <c r="L3" s="20"/>
      <c r="M3" s="20"/>
      <c r="N3" s="21"/>
      <c r="O3" s="7" t="s">
        <v>13</v>
      </c>
      <c r="P3" s="7" t="s">
        <v>14</v>
      </c>
      <c r="Q3" s="7" t="s">
        <v>15</v>
      </c>
      <c r="R3" s="7" t="s">
        <v>16</v>
      </c>
      <c r="S3" s="7" t="s">
        <v>17</v>
      </c>
      <c r="T3" s="7" t="s">
        <v>18</v>
      </c>
      <c r="U3" s="10" t="s">
        <v>19</v>
      </c>
      <c r="V3" s="20"/>
      <c r="W3" s="20"/>
      <c r="X3" s="21"/>
      <c r="Y3" s="10" t="s">
        <v>20</v>
      </c>
      <c r="Z3" s="21"/>
      <c r="AA3" s="7" t="s">
        <v>21</v>
      </c>
      <c r="AB3" s="10" t="s">
        <v>22</v>
      </c>
      <c r="AC3" s="21"/>
      <c r="AD3" s="10" t="s">
        <v>23</v>
      </c>
      <c r="AE3" s="21"/>
      <c r="AF3" s="7" t="s">
        <v>24</v>
      </c>
      <c r="AG3" s="7" t="s">
        <v>25</v>
      </c>
      <c r="AH3" s="7" t="s">
        <v>26</v>
      </c>
      <c r="AI3" s="10" t="s">
        <v>27</v>
      </c>
      <c r="AJ3" s="20"/>
      <c r="AK3" s="20"/>
      <c r="AL3" s="20"/>
      <c r="AM3" s="20"/>
      <c r="AN3" s="20"/>
      <c r="AO3" s="20"/>
      <c r="AP3" s="20"/>
      <c r="AQ3" s="21"/>
      <c r="AR3" s="7" t="s">
        <v>28</v>
      </c>
      <c r="AS3" s="7" t="s">
        <v>29</v>
      </c>
      <c r="AT3" s="43"/>
    </row>
    <row r="4" s="2" customFormat="1" ht="25" customHeight="1" spans="1:46">
      <c r="A4" s="11"/>
      <c r="B4" s="11"/>
      <c r="C4" s="11"/>
      <c r="D4" s="11"/>
      <c r="E4" s="11"/>
      <c r="F4" s="12" t="s">
        <v>30</v>
      </c>
      <c r="G4" s="12" t="s">
        <v>31</v>
      </c>
      <c r="H4" s="7" t="s">
        <v>32</v>
      </c>
      <c r="I4" s="22" t="s">
        <v>33</v>
      </c>
      <c r="J4" s="11"/>
      <c r="K4" s="7" t="s">
        <v>34</v>
      </c>
      <c r="L4" s="7" t="s">
        <v>35</v>
      </c>
      <c r="M4" s="7" t="s">
        <v>36</v>
      </c>
      <c r="N4" s="7" t="s">
        <v>37</v>
      </c>
      <c r="O4" s="11"/>
      <c r="P4" s="11"/>
      <c r="Q4" s="11"/>
      <c r="R4" s="11"/>
      <c r="S4" s="11"/>
      <c r="T4" s="11"/>
      <c r="U4" s="7" t="s">
        <v>38</v>
      </c>
      <c r="V4" s="20" t="s">
        <v>39</v>
      </c>
      <c r="W4" s="20"/>
      <c r="X4" s="21"/>
      <c r="Y4" s="22" t="s">
        <v>40</v>
      </c>
      <c r="Z4" s="37" t="s">
        <v>41</v>
      </c>
      <c r="AA4" s="11"/>
      <c r="AB4" s="7" t="s">
        <v>42</v>
      </c>
      <c r="AC4" s="7" t="s">
        <v>43</v>
      </c>
      <c r="AD4" s="7" t="s">
        <v>23</v>
      </c>
      <c r="AE4" s="7" t="s">
        <v>44</v>
      </c>
      <c r="AF4" s="11"/>
      <c r="AG4" s="11"/>
      <c r="AH4" s="11"/>
      <c r="AI4" s="7" t="s">
        <v>45</v>
      </c>
      <c r="AJ4" s="10" t="s">
        <v>46</v>
      </c>
      <c r="AK4" s="20"/>
      <c r="AL4" s="20"/>
      <c r="AM4" s="21"/>
      <c r="AN4" s="10" t="s">
        <v>47</v>
      </c>
      <c r="AO4" s="20"/>
      <c r="AP4" s="20"/>
      <c r="AQ4" s="7" t="s">
        <v>48</v>
      </c>
      <c r="AR4" s="11"/>
      <c r="AS4" s="11"/>
      <c r="AT4" s="43"/>
    </row>
    <row r="5" s="2" customFormat="1" ht="25" customHeight="1" spans="1:46">
      <c r="A5" s="11"/>
      <c r="B5" s="11"/>
      <c r="C5" s="11"/>
      <c r="D5" s="11"/>
      <c r="E5" s="11"/>
      <c r="F5" s="13"/>
      <c r="G5" s="13"/>
      <c r="H5" s="11"/>
      <c r="I5" s="2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31" t="s">
        <v>49</v>
      </c>
      <c r="W5" s="30"/>
      <c r="X5" s="32"/>
      <c r="Y5" s="23"/>
      <c r="Z5" s="38"/>
      <c r="AA5" s="11"/>
      <c r="AB5" s="11"/>
      <c r="AC5" s="11"/>
      <c r="AD5" s="11"/>
      <c r="AE5" s="11"/>
      <c r="AF5" s="11"/>
      <c r="AG5" s="11"/>
      <c r="AH5" s="11"/>
      <c r="AI5" s="11"/>
      <c r="AJ5" s="22" t="s">
        <v>50</v>
      </c>
      <c r="AK5" s="22" t="s">
        <v>51</v>
      </c>
      <c r="AL5" s="22" t="s">
        <v>52</v>
      </c>
      <c r="AM5" s="22" t="s">
        <v>53</v>
      </c>
      <c r="AN5" s="22" t="s">
        <v>54</v>
      </c>
      <c r="AO5" s="22" t="s">
        <v>55</v>
      </c>
      <c r="AP5" s="22" t="s">
        <v>56</v>
      </c>
      <c r="AQ5" s="11"/>
      <c r="AR5" s="11"/>
      <c r="AS5" s="11"/>
      <c r="AT5" s="43"/>
    </row>
    <row r="6" s="2" customFormat="1" ht="25" customHeight="1" spans="1:46">
      <c r="A6" s="11"/>
      <c r="B6" s="11"/>
      <c r="C6" s="11"/>
      <c r="D6" s="11"/>
      <c r="E6" s="11"/>
      <c r="F6" s="13"/>
      <c r="G6" s="13"/>
      <c r="H6" s="11"/>
      <c r="I6" s="23"/>
      <c r="J6" s="11"/>
      <c r="K6" s="5"/>
      <c r="L6" s="5"/>
      <c r="M6" s="5"/>
      <c r="N6" s="5"/>
      <c r="O6" s="11"/>
      <c r="P6" s="11"/>
      <c r="Q6" s="11"/>
      <c r="R6" s="11"/>
      <c r="S6" s="11"/>
      <c r="T6" s="11"/>
      <c r="U6" s="5"/>
      <c r="V6" s="31"/>
      <c r="W6" s="33" t="s">
        <v>57</v>
      </c>
      <c r="X6" s="32" t="s">
        <v>58</v>
      </c>
      <c r="Y6" s="29"/>
      <c r="Z6" s="32"/>
      <c r="AA6" s="5"/>
      <c r="AB6" s="5"/>
      <c r="AC6" s="5"/>
      <c r="AD6" s="5"/>
      <c r="AE6" s="5"/>
      <c r="AF6" s="5"/>
      <c r="AG6" s="5"/>
      <c r="AH6" s="5"/>
      <c r="AI6" s="5"/>
      <c r="AJ6" s="29"/>
      <c r="AK6" s="29"/>
      <c r="AL6" s="29"/>
      <c r="AM6" s="29"/>
      <c r="AN6" s="29"/>
      <c r="AO6" s="29"/>
      <c r="AP6" s="29"/>
      <c r="AQ6" s="5"/>
      <c r="AR6" s="5"/>
      <c r="AS6" s="5"/>
      <c r="AT6" s="43"/>
    </row>
    <row r="7" s="3" customFormat="1" ht="45" customHeight="1" spans="1:46">
      <c r="A7" s="14">
        <v>1231</v>
      </c>
      <c r="B7" s="15" t="s">
        <v>59</v>
      </c>
      <c r="C7" s="16" t="s">
        <v>60</v>
      </c>
      <c r="D7" s="17" t="s">
        <v>61</v>
      </c>
      <c r="E7" s="15" t="s">
        <v>62</v>
      </c>
      <c r="F7" s="18">
        <v>2018</v>
      </c>
      <c r="G7" s="18">
        <v>2019</v>
      </c>
      <c r="H7" s="19" t="s">
        <v>63</v>
      </c>
      <c r="I7" s="15" t="s">
        <v>64</v>
      </c>
      <c r="J7" s="15" t="s">
        <v>65</v>
      </c>
      <c r="K7" s="24">
        <v>3335.4703</v>
      </c>
      <c r="L7" s="24">
        <v>3335.4703</v>
      </c>
      <c r="M7" s="25"/>
      <c r="N7" s="26"/>
      <c r="O7" s="26" t="s">
        <v>66</v>
      </c>
      <c r="P7" s="27" t="s">
        <v>67</v>
      </c>
      <c r="Q7" s="34" t="s">
        <v>68</v>
      </c>
      <c r="R7" s="26" t="s">
        <v>69</v>
      </c>
      <c r="S7" s="26" t="s">
        <v>70</v>
      </c>
      <c r="T7" s="14">
        <v>2019</v>
      </c>
      <c r="U7" s="35" t="s">
        <v>71</v>
      </c>
      <c r="V7" s="24">
        <v>3335.4703</v>
      </c>
      <c r="W7" s="24">
        <v>3335.4703</v>
      </c>
      <c r="X7" s="36"/>
      <c r="Y7" s="26"/>
      <c r="Z7" s="39" t="s">
        <v>71</v>
      </c>
      <c r="AA7" s="39" t="s">
        <v>72</v>
      </c>
      <c r="AB7" s="35" t="s">
        <v>72</v>
      </c>
      <c r="AC7" s="40"/>
      <c r="AD7" s="35" t="s">
        <v>72</v>
      </c>
      <c r="AE7" s="40"/>
      <c r="AF7" s="39" t="s">
        <v>72</v>
      </c>
      <c r="AG7" s="26">
        <v>100</v>
      </c>
      <c r="AH7" s="26">
        <v>100</v>
      </c>
      <c r="AI7" s="35" t="s">
        <v>73</v>
      </c>
      <c r="AJ7" s="15" t="s">
        <v>74</v>
      </c>
      <c r="AK7" s="35" t="s">
        <v>75</v>
      </c>
      <c r="AL7" s="17" t="s">
        <v>76</v>
      </c>
      <c r="AM7" s="26" t="s">
        <v>77</v>
      </c>
      <c r="AN7" s="42" t="s">
        <v>78</v>
      </c>
      <c r="AO7" s="3" t="s">
        <v>79</v>
      </c>
      <c r="AP7" s="44" t="s">
        <v>80</v>
      </c>
      <c r="AQ7" s="42" t="s">
        <v>81</v>
      </c>
      <c r="AR7" s="45" t="s">
        <v>82</v>
      </c>
      <c r="AS7" s="45">
        <v>13368488883</v>
      </c>
      <c r="AT7" s="46" t="s">
        <v>83</v>
      </c>
    </row>
    <row r="8" s="3" customFormat="1" ht="45" customHeight="1" spans="1:46">
      <c r="A8" s="14">
        <v>1232</v>
      </c>
      <c r="B8" s="15" t="s">
        <v>84</v>
      </c>
      <c r="C8" s="16" t="s">
        <v>60</v>
      </c>
      <c r="D8" s="17" t="s">
        <v>61</v>
      </c>
      <c r="E8" s="15" t="s">
        <v>85</v>
      </c>
      <c r="F8" s="18">
        <v>2017</v>
      </c>
      <c r="G8" s="18">
        <v>2019</v>
      </c>
      <c r="H8" s="19" t="s">
        <v>63</v>
      </c>
      <c r="I8" s="15" t="s">
        <v>64</v>
      </c>
      <c r="J8" s="15" t="s">
        <v>86</v>
      </c>
      <c r="K8" s="24">
        <v>1227.7612</v>
      </c>
      <c r="L8" s="24">
        <v>1227.7612</v>
      </c>
      <c r="M8" s="25"/>
      <c r="N8" s="26"/>
      <c r="O8" s="28" t="s">
        <v>87</v>
      </c>
      <c r="P8" s="27" t="s">
        <v>67</v>
      </c>
      <c r="Q8" s="34" t="s">
        <v>88</v>
      </c>
      <c r="R8" s="26" t="s">
        <v>69</v>
      </c>
      <c r="S8" s="26" t="s">
        <v>70</v>
      </c>
      <c r="T8" s="14">
        <v>2019</v>
      </c>
      <c r="U8" s="35" t="s">
        <v>71</v>
      </c>
      <c r="V8" s="24">
        <v>1227.7612</v>
      </c>
      <c r="W8" s="24">
        <v>1227.7612</v>
      </c>
      <c r="X8" s="36"/>
      <c r="Y8" s="26"/>
      <c r="Z8" s="39" t="s">
        <v>71</v>
      </c>
      <c r="AA8" s="39" t="s">
        <v>72</v>
      </c>
      <c r="AB8" s="35" t="s">
        <v>72</v>
      </c>
      <c r="AC8" s="40"/>
      <c r="AD8" s="35" t="s">
        <v>72</v>
      </c>
      <c r="AE8" s="40"/>
      <c r="AF8" s="39" t="s">
        <v>72</v>
      </c>
      <c r="AG8" s="28">
        <v>20</v>
      </c>
      <c r="AH8" s="28">
        <v>20</v>
      </c>
      <c r="AI8" s="35" t="s">
        <v>73</v>
      </c>
      <c r="AJ8" s="15" t="s">
        <v>89</v>
      </c>
      <c r="AK8" s="35" t="s">
        <v>75</v>
      </c>
      <c r="AL8" s="17" t="s">
        <v>76</v>
      </c>
      <c r="AM8" s="26" t="s">
        <v>90</v>
      </c>
      <c r="AN8" s="42"/>
      <c r="AO8" s="3" t="s">
        <v>91</v>
      </c>
      <c r="AP8" s="44" t="s">
        <v>80</v>
      </c>
      <c r="AQ8" s="42" t="s">
        <v>81</v>
      </c>
      <c r="AR8" s="45" t="s">
        <v>82</v>
      </c>
      <c r="AS8" s="45">
        <v>13368488883</v>
      </c>
      <c r="AT8" s="46" t="s">
        <v>83</v>
      </c>
    </row>
    <row r="9" s="3" customFormat="1" ht="45" customHeight="1" spans="1:46">
      <c r="A9" s="14">
        <v>1233</v>
      </c>
      <c r="B9" s="15" t="s">
        <v>92</v>
      </c>
      <c r="C9" s="16" t="s">
        <v>60</v>
      </c>
      <c r="D9" s="17" t="s">
        <v>61</v>
      </c>
      <c r="E9" s="15" t="s">
        <v>93</v>
      </c>
      <c r="F9" s="18">
        <v>2018</v>
      </c>
      <c r="G9" s="18">
        <v>2020</v>
      </c>
      <c r="H9" s="19" t="s">
        <v>63</v>
      </c>
      <c r="I9" s="15" t="s">
        <v>64</v>
      </c>
      <c r="J9" s="15" t="s">
        <v>94</v>
      </c>
      <c r="K9" s="24">
        <v>969.7327</v>
      </c>
      <c r="L9" s="24">
        <v>969.7327</v>
      </c>
      <c r="M9" s="25"/>
      <c r="N9" s="26"/>
      <c r="O9" s="28" t="s">
        <v>95</v>
      </c>
      <c r="P9" s="27" t="s">
        <v>67</v>
      </c>
      <c r="Q9" s="34" t="s">
        <v>96</v>
      </c>
      <c r="R9" s="26" t="s">
        <v>69</v>
      </c>
      <c r="S9" s="26" t="s">
        <v>70</v>
      </c>
      <c r="T9" s="14">
        <v>2019</v>
      </c>
      <c r="U9" s="35" t="s">
        <v>71</v>
      </c>
      <c r="V9" s="24">
        <v>969.7327</v>
      </c>
      <c r="W9" s="24">
        <v>969.7327</v>
      </c>
      <c r="X9" s="36"/>
      <c r="Y9" s="41">
        <v>50.0120010314595</v>
      </c>
      <c r="Z9" s="39" t="s">
        <v>71</v>
      </c>
      <c r="AA9" s="39" t="s">
        <v>72</v>
      </c>
      <c r="AB9" s="35" t="s">
        <v>72</v>
      </c>
      <c r="AC9" s="40"/>
      <c r="AD9" s="35" t="s">
        <v>72</v>
      </c>
      <c r="AE9" s="40"/>
      <c r="AF9" s="39" t="s">
        <v>72</v>
      </c>
      <c r="AG9" s="28">
        <v>50</v>
      </c>
      <c r="AH9" s="28">
        <v>50</v>
      </c>
      <c r="AI9" s="26" t="s">
        <v>97</v>
      </c>
      <c r="AJ9" s="15" t="s">
        <v>98</v>
      </c>
      <c r="AK9" s="35" t="s">
        <v>75</v>
      </c>
      <c r="AL9" s="17" t="s">
        <v>76</v>
      </c>
      <c r="AM9" s="26" t="s">
        <v>99</v>
      </c>
      <c r="AN9" s="42" t="s">
        <v>100</v>
      </c>
      <c r="AO9" s="3" t="s">
        <v>101</v>
      </c>
      <c r="AP9" s="44" t="s">
        <v>80</v>
      </c>
      <c r="AQ9" s="42" t="s">
        <v>81</v>
      </c>
      <c r="AR9" s="45" t="s">
        <v>82</v>
      </c>
      <c r="AS9" s="45">
        <v>13368488883</v>
      </c>
      <c r="AT9" s="46" t="s">
        <v>83</v>
      </c>
    </row>
    <row r="10" s="3" customFormat="1" ht="45" customHeight="1" spans="1:46">
      <c r="A10" s="14">
        <v>1234</v>
      </c>
      <c r="B10" s="15" t="s">
        <v>102</v>
      </c>
      <c r="C10" s="16" t="s">
        <v>60</v>
      </c>
      <c r="D10" s="17" t="s">
        <v>61</v>
      </c>
      <c r="E10" s="15" t="s">
        <v>103</v>
      </c>
      <c r="F10" s="18">
        <v>2018</v>
      </c>
      <c r="G10" s="18">
        <v>2020</v>
      </c>
      <c r="H10" s="19" t="s">
        <v>63</v>
      </c>
      <c r="I10" s="15" t="s">
        <v>64</v>
      </c>
      <c r="J10" s="15" t="s">
        <v>104</v>
      </c>
      <c r="K10" s="24">
        <v>774.4625</v>
      </c>
      <c r="L10" s="24">
        <v>774.4625</v>
      </c>
      <c r="M10" s="25"/>
      <c r="N10" s="26"/>
      <c r="O10" s="28" t="s">
        <v>105</v>
      </c>
      <c r="P10" s="27" t="s">
        <v>67</v>
      </c>
      <c r="Q10" s="34" t="s">
        <v>106</v>
      </c>
      <c r="R10" s="26" t="s">
        <v>69</v>
      </c>
      <c r="S10" s="26" t="s">
        <v>70</v>
      </c>
      <c r="T10" s="14">
        <v>2019</v>
      </c>
      <c r="U10" s="35" t="s">
        <v>71</v>
      </c>
      <c r="V10" s="24">
        <v>774.4625</v>
      </c>
      <c r="W10" s="24">
        <v>774.4625</v>
      </c>
      <c r="X10" s="36"/>
      <c r="Y10" s="41">
        <v>37.5715567845534</v>
      </c>
      <c r="Z10" s="39" t="s">
        <v>71</v>
      </c>
      <c r="AA10" s="39" t="s">
        <v>72</v>
      </c>
      <c r="AB10" s="35" t="s">
        <v>72</v>
      </c>
      <c r="AC10" s="40"/>
      <c r="AD10" s="35" t="s">
        <v>72</v>
      </c>
      <c r="AE10" s="40"/>
      <c r="AF10" s="39" t="s">
        <v>72</v>
      </c>
      <c r="AG10" s="28">
        <v>300</v>
      </c>
      <c r="AH10" s="28">
        <v>300</v>
      </c>
      <c r="AI10" s="26" t="s">
        <v>107</v>
      </c>
      <c r="AJ10" s="15" t="s">
        <v>108</v>
      </c>
      <c r="AK10" s="35" t="s">
        <v>75</v>
      </c>
      <c r="AL10" s="17" t="s">
        <v>76</v>
      </c>
      <c r="AM10" s="26" t="s">
        <v>109</v>
      </c>
      <c r="AN10" s="42" t="s">
        <v>110</v>
      </c>
      <c r="AO10" s="3" t="s">
        <v>111</v>
      </c>
      <c r="AP10" s="44" t="s">
        <v>80</v>
      </c>
      <c r="AQ10" s="42" t="s">
        <v>81</v>
      </c>
      <c r="AR10" s="45" t="s">
        <v>82</v>
      </c>
      <c r="AS10" s="45">
        <v>13368488883</v>
      </c>
      <c r="AT10" s="46" t="s">
        <v>83</v>
      </c>
    </row>
    <row r="11" s="3" customFormat="1" ht="45" customHeight="1" spans="1:46">
      <c r="A11" s="14">
        <v>1235</v>
      </c>
      <c r="B11" s="15" t="s">
        <v>112</v>
      </c>
      <c r="C11" s="16" t="s">
        <v>60</v>
      </c>
      <c r="D11" s="17" t="s">
        <v>61</v>
      </c>
      <c r="E11" s="15" t="s">
        <v>113</v>
      </c>
      <c r="F11" s="18">
        <v>2018</v>
      </c>
      <c r="G11" s="18">
        <v>2020</v>
      </c>
      <c r="H11" s="19" t="s">
        <v>63</v>
      </c>
      <c r="I11" s="15" t="s">
        <v>64</v>
      </c>
      <c r="J11" s="15" t="s">
        <v>114</v>
      </c>
      <c r="K11" s="24">
        <v>575.0484</v>
      </c>
      <c r="L11" s="24">
        <v>575.0484</v>
      </c>
      <c r="M11" s="25"/>
      <c r="N11" s="26"/>
      <c r="O11" s="28" t="s">
        <v>115</v>
      </c>
      <c r="P11" s="27" t="s">
        <v>67</v>
      </c>
      <c r="Q11" s="34" t="s">
        <v>116</v>
      </c>
      <c r="R11" s="26" t="s">
        <v>69</v>
      </c>
      <c r="S11" s="26" t="s">
        <v>70</v>
      </c>
      <c r="T11" s="14">
        <v>2019</v>
      </c>
      <c r="U11" s="35" t="s">
        <v>71</v>
      </c>
      <c r="V11" s="24">
        <v>575.0484</v>
      </c>
      <c r="W11" s="24">
        <v>575.0484</v>
      </c>
      <c r="X11" s="36"/>
      <c r="Y11" s="41">
        <v>19.4240297247087</v>
      </c>
      <c r="Z11" s="39" t="s">
        <v>71</v>
      </c>
      <c r="AA11" s="39" t="s">
        <v>72</v>
      </c>
      <c r="AB11" s="35" t="s">
        <v>72</v>
      </c>
      <c r="AC11" s="40"/>
      <c r="AD11" s="35" t="s">
        <v>72</v>
      </c>
      <c r="AE11" s="40"/>
      <c r="AF11" s="39" t="s">
        <v>72</v>
      </c>
      <c r="AG11" s="28">
        <v>200</v>
      </c>
      <c r="AH11" s="28">
        <v>200</v>
      </c>
      <c r="AI11" s="26" t="s">
        <v>107</v>
      </c>
      <c r="AJ11" s="15" t="s">
        <v>117</v>
      </c>
      <c r="AK11" s="35" t="s">
        <v>75</v>
      </c>
      <c r="AL11" s="17" t="s">
        <v>76</v>
      </c>
      <c r="AM11" s="26" t="s">
        <v>118</v>
      </c>
      <c r="AN11" s="35"/>
      <c r="AO11" s="3" t="s">
        <v>119</v>
      </c>
      <c r="AP11" s="44" t="s">
        <v>80</v>
      </c>
      <c r="AQ11" s="42" t="s">
        <v>81</v>
      </c>
      <c r="AR11" s="45" t="s">
        <v>82</v>
      </c>
      <c r="AS11" s="45">
        <v>13368488883</v>
      </c>
      <c r="AT11" s="46" t="s">
        <v>83</v>
      </c>
    </row>
    <row r="12" s="3" customFormat="1" ht="45" customHeight="1" spans="1:46">
      <c r="A12" s="14">
        <v>1236</v>
      </c>
      <c r="B12" s="15" t="s">
        <v>120</v>
      </c>
      <c r="C12" s="16" t="s">
        <v>60</v>
      </c>
      <c r="D12" s="17" t="s">
        <v>61</v>
      </c>
      <c r="E12" s="15" t="s">
        <v>121</v>
      </c>
      <c r="F12" s="18">
        <v>2018</v>
      </c>
      <c r="G12" s="18">
        <v>2020</v>
      </c>
      <c r="H12" s="19" t="s">
        <v>63</v>
      </c>
      <c r="I12" s="15" t="s">
        <v>64</v>
      </c>
      <c r="J12" s="15" t="s">
        <v>122</v>
      </c>
      <c r="K12" s="24">
        <v>1175.4218</v>
      </c>
      <c r="L12" s="24">
        <v>1175.4218</v>
      </c>
      <c r="M12" s="25"/>
      <c r="N12" s="26"/>
      <c r="O12" s="28" t="s">
        <v>123</v>
      </c>
      <c r="P12" s="27" t="s">
        <v>67</v>
      </c>
      <c r="Q12" s="34" t="s">
        <v>124</v>
      </c>
      <c r="R12" s="26" t="s">
        <v>69</v>
      </c>
      <c r="S12" s="26" t="s">
        <v>70</v>
      </c>
      <c r="T12" s="14">
        <v>2019</v>
      </c>
      <c r="U12" s="35" t="s">
        <v>71</v>
      </c>
      <c r="V12" s="24">
        <v>1175.4218</v>
      </c>
      <c r="W12" s="24">
        <v>1175.4218</v>
      </c>
      <c r="X12" s="36"/>
      <c r="Y12" s="41">
        <v>16.6761977725757</v>
      </c>
      <c r="Z12" s="39" t="s">
        <v>71</v>
      </c>
      <c r="AA12" s="39" t="s">
        <v>72</v>
      </c>
      <c r="AB12" s="35" t="s">
        <v>72</v>
      </c>
      <c r="AC12" s="40"/>
      <c r="AD12" s="35" t="s">
        <v>72</v>
      </c>
      <c r="AE12" s="40"/>
      <c r="AF12" s="39" t="s">
        <v>72</v>
      </c>
      <c r="AG12" s="28">
        <v>500</v>
      </c>
      <c r="AH12" s="28">
        <v>500</v>
      </c>
      <c r="AI12" s="26" t="s">
        <v>107</v>
      </c>
      <c r="AJ12" s="15" t="s">
        <v>125</v>
      </c>
      <c r="AK12" s="35" t="s">
        <v>75</v>
      </c>
      <c r="AL12" s="17" t="s">
        <v>76</v>
      </c>
      <c r="AM12" s="26" t="s">
        <v>126</v>
      </c>
      <c r="AN12" s="35"/>
      <c r="AO12" s="3" t="s">
        <v>127</v>
      </c>
      <c r="AP12" s="44" t="s">
        <v>80</v>
      </c>
      <c r="AQ12" s="42" t="s">
        <v>81</v>
      </c>
      <c r="AR12" s="45" t="s">
        <v>82</v>
      </c>
      <c r="AS12" s="45">
        <v>13368488883</v>
      </c>
      <c r="AT12" s="46" t="s">
        <v>83</v>
      </c>
    </row>
    <row r="13" s="3" customFormat="1" ht="45" customHeight="1" spans="1:46">
      <c r="A13" s="14">
        <v>1237</v>
      </c>
      <c r="B13" s="15" t="s">
        <v>128</v>
      </c>
      <c r="C13" s="16" t="s">
        <v>60</v>
      </c>
      <c r="D13" s="17" t="s">
        <v>61</v>
      </c>
      <c r="E13" s="15" t="s">
        <v>129</v>
      </c>
      <c r="F13" s="18">
        <v>2018</v>
      </c>
      <c r="G13" s="18">
        <v>2020</v>
      </c>
      <c r="H13" s="19" t="s">
        <v>63</v>
      </c>
      <c r="I13" s="15" t="s">
        <v>64</v>
      </c>
      <c r="J13" s="15" t="s">
        <v>130</v>
      </c>
      <c r="K13" s="24">
        <v>569.9205</v>
      </c>
      <c r="L13" s="24">
        <v>569.9205</v>
      </c>
      <c r="M13" s="25"/>
      <c r="N13" s="26"/>
      <c r="O13" s="28" t="s">
        <v>95</v>
      </c>
      <c r="P13" s="27" t="s">
        <v>67</v>
      </c>
      <c r="Q13" s="34" t="s">
        <v>131</v>
      </c>
      <c r="R13" s="26" t="s">
        <v>69</v>
      </c>
      <c r="S13" s="26" t="s">
        <v>70</v>
      </c>
      <c r="T13" s="14">
        <v>2019</v>
      </c>
      <c r="U13" s="35" t="s">
        <v>71</v>
      </c>
      <c r="V13" s="24">
        <v>569.9205</v>
      </c>
      <c r="W13" s="24">
        <v>569.9205</v>
      </c>
      <c r="X13" s="36"/>
      <c r="Y13" s="41">
        <v>29.520382264581</v>
      </c>
      <c r="Z13" s="39" t="s">
        <v>71</v>
      </c>
      <c r="AA13" s="39" t="s">
        <v>72</v>
      </c>
      <c r="AB13" s="35" t="s">
        <v>72</v>
      </c>
      <c r="AC13" s="40"/>
      <c r="AD13" s="35" t="s">
        <v>72</v>
      </c>
      <c r="AE13" s="40"/>
      <c r="AF13" s="39" t="s">
        <v>72</v>
      </c>
      <c r="AG13" s="28">
        <v>50</v>
      </c>
      <c r="AH13" s="28">
        <v>50</v>
      </c>
      <c r="AI13" s="26" t="s">
        <v>107</v>
      </c>
      <c r="AJ13" s="15" t="s">
        <v>132</v>
      </c>
      <c r="AK13" s="35" t="s">
        <v>75</v>
      </c>
      <c r="AL13" s="17" t="s">
        <v>76</v>
      </c>
      <c r="AM13" s="26" t="s">
        <v>133</v>
      </c>
      <c r="AN13" s="35"/>
      <c r="AO13" s="3" t="s">
        <v>101</v>
      </c>
      <c r="AP13" s="44" t="s">
        <v>80</v>
      </c>
      <c r="AQ13" s="42" t="s">
        <v>81</v>
      </c>
      <c r="AR13" s="45" t="s">
        <v>82</v>
      </c>
      <c r="AS13" s="45">
        <v>13368488883</v>
      </c>
      <c r="AT13" s="46" t="s">
        <v>83</v>
      </c>
    </row>
    <row r="14" s="3" customFormat="1" ht="45" customHeight="1" spans="1:46">
      <c r="A14" s="14">
        <v>1238</v>
      </c>
      <c r="B14" s="15" t="s">
        <v>134</v>
      </c>
      <c r="C14" s="16" t="s">
        <v>60</v>
      </c>
      <c r="D14" s="17" t="s">
        <v>61</v>
      </c>
      <c r="E14" s="15" t="s">
        <v>135</v>
      </c>
      <c r="F14" s="18">
        <v>2018</v>
      </c>
      <c r="G14" s="18">
        <v>2020</v>
      </c>
      <c r="H14" s="19" t="s">
        <v>63</v>
      </c>
      <c r="I14" s="15" t="s">
        <v>64</v>
      </c>
      <c r="J14" s="15" t="s">
        <v>136</v>
      </c>
      <c r="K14" s="24">
        <v>538.5133</v>
      </c>
      <c r="L14" s="24">
        <v>538.5133</v>
      </c>
      <c r="M14" s="25"/>
      <c r="N14" s="26"/>
      <c r="O14" s="28" t="s">
        <v>66</v>
      </c>
      <c r="P14" s="27" t="s">
        <v>67</v>
      </c>
      <c r="Q14" s="34" t="s">
        <v>137</v>
      </c>
      <c r="R14" s="26" t="s">
        <v>69</v>
      </c>
      <c r="S14" s="26" t="s">
        <v>70</v>
      </c>
      <c r="T14" s="14">
        <v>2019</v>
      </c>
      <c r="U14" s="35" t="s">
        <v>71</v>
      </c>
      <c r="V14" s="24">
        <v>538.5133</v>
      </c>
      <c r="W14" s="24">
        <v>538.5133</v>
      </c>
      <c r="X14" s="36"/>
      <c r="Y14" s="41">
        <v>35.1969477124183</v>
      </c>
      <c r="Z14" s="39" t="s">
        <v>71</v>
      </c>
      <c r="AA14" s="39" t="s">
        <v>72</v>
      </c>
      <c r="AB14" s="35" t="s">
        <v>72</v>
      </c>
      <c r="AC14" s="40"/>
      <c r="AD14" s="35" t="s">
        <v>72</v>
      </c>
      <c r="AE14" s="40"/>
      <c r="AF14" s="39" t="s">
        <v>72</v>
      </c>
      <c r="AG14" s="28">
        <v>100</v>
      </c>
      <c r="AH14" s="28">
        <v>100</v>
      </c>
      <c r="AI14" s="26" t="s">
        <v>107</v>
      </c>
      <c r="AJ14" s="15" t="s">
        <v>138</v>
      </c>
      <c r="AK14" s="35" t="s">
        <v>75</v>
      </c>
      <c r="AL14" s="17" t="s">
        <v>76</v>
      </c>
      <c r="AM14" s="26" t="s">
        <v>139</v>
      </c>
      <c r="AN14" s="35"/>
      <c r="AO14" s="3" t="s">
        <v>79</v>
      </c>
      <c r="AP14" s="44" t="s">
        <v>80</v>
      </c>
      <c r="AQ14" s="42" t="s">
        <v>81</v>
      </c>
      <c r="AR14" s="45" t="s">
        <v>82</v>
      </c>
      <c r="AS14" s="45">
        <v>13368488883</v>
      </c>
      <c r="AT14" s="46" t="s">
        <v>83</v>
      </c>
    </row>
    <row r="15" s="3" customFormat="1" ht="45" customHeight="1" spans="1:46">
      <c r="A15" s="14">
        <v>1239</v>
      </c>
      <c r="B15" s="15" t="s">
        <v>140</v>
      </c>
      <c r="C15" s="16" t="s">
        <v>60</v>
      </c>
      <c r="D15" s="17" t="s">
        <v>61</v>
      </c>
      <c r="E15" s="15" t="s">
        <v>141</v>
      </c>
      <c r="F15" s="18">
        <v>2018</v>
      </c>
      <c r="G15" s="18">
        <v>2020</v>
      </c>
      <c r="H15" s="19" t="s">
        <v>63</v>
      </c>
      <c r="I15" s="15" t="s">
        <v>64</v>
      </c>
      <c r="J15" s="15" t="s">
        <v>142</v>
      </c>
      <c r="K15" s="24">
        <v>591.5795</v>
      </c>
      <c r="L15" s="24">
        <v>591.5795</v>
      </c>
      <c r="M15" s="25"/>
      <c r="N15" s="26"/>
      <c r="O15" s="28" t="s">
        <v>66</v>
      </c>
      <c r="P15" s="27" t="s">
        <v>67</v>
      </c>
      <c r="Q15" s="34" t="s">
        <v>143</v>
      </c>
      <c r="R15" s="26" t="s">
        <v>69</v>
      </c>
      <c r="S15" s="26" t="s">
        <v>70</v>
      </c>
      <c r="T15" s="14">
        <v>2019</v>
      </c>
      <c r="U15" s="35" t="s">
        <v>71</v>
      </c>
      <c r="V15" s="24">
        <v>591.5795</v>
      </c>
      <c r="W15" s="24">
        <v>591.5795</v>
      </c>
      <c r="X15" s="36"/>
      <c r="Y15" s="41">
        <v>33.8084066750486</v>
      </c>
      <c r="Z15" s="39" t="s">
        <v>71</v>
      </c>
      <c r="AA15" s="39" t="s">
        <v>72</v>
      </c>
      <c r="AB15" s="35" t="s">
        <v>72</v>
      </c>
      <c r="AC15" s="40"/>
      <c r="AD15" s="35" t="s">
        <v>72</v>
      </c>
      <c r="AE15" s="40"/>
      <c r="AF15" s="39" t="s">
        <v>72</v>
      </c>
      <c r="AG15" s="28">
        <v>100</v>
      </c>
      <c r="AH15" s="28">
        <v>100</v>
      </c>
      <c r="AI15" s="26" t="s">
        <v>107</v>
      </c>
      <c r="AJ15" s="15" t="s">
        <v>144</v>
      </c>
      <c r="AK15" s="35" t="s">
        <v>75</v>
      </c>
      <c r="AL15" s="17" t="s">
        <v>76</v>
      </c>
      <c r="AM15" s="26" t="s">
        <v>145</v>
      </c>
      <c r="AN15" s="35"/>
      <c r="AO15" s="3" t="s">
        <v>79</v>
      </c>
      <c r="AP15" s="44" t="s">
        <v>80</v>
      </c>
      <c r="AQ15" s="42" t="s">
        <v>81</v>
      </c>
      <c r="AR15" s="45" t="s">
        <v>82</v>
      </c>
      <c r="AS15" s="45">
        <v>13368488883</v>
      </c>
      <c r="AT15" s="46" t="s">
        <v>83</v>
      </c>
    </row>
    <row r="16" s="3" customFormat="1" ht="45" customHeight="1" spans="1:46">
      <c r="A16" s="14">
        <v>1240</v>
      </c>
      <c r="B16" s="15" t="s">
        <v>146</v>
      </c>
      <c r="C16" s="16" t="s">
        <v>60</v>
      </c>
      <c r="D16" s="17" t="s">
        <v>61</v>
      </c>
      <c r="E16" s="15" t="s">
        <v>147</v>
      </c>
      <c r="F16" s="18">
        <v>2018</v>
      </c>
      <c r="G16" s="18">
        <v>2020</v>
      </c>
      <c r="H16" s="19" t="s">
        <v>63</v>
      </c>
      <c r="I16" s="15" t="s">
        <v>64</v>
      </c>
      <c r="J16" s="15" t="s">
        <v>148</v>
      </c>
      <c r="K16" s="24">
        <v>55.9147</v>
      </c>
      <c r="L16" s="24">
        <v>55.9147</v>
      </c>
      <c r="M16" s="25"/>
      <c r="N16" s="26"/>
      <c r="O16" s="28" t="s">
        <v>95</v>
      </c>
      <c r="P16" s="27" t="s">
        <v>67</v>
      </c>
      <c r="Q16" s="34" t="s">
        <v>149</v>
      </c>
      <c r="R16" s="26" t="s">
        <v>69</v>
      </c>
      <c r="S16" s="26" t="s">
        <v>70</v>
      </c>
      <c r="T16" s="14">
        <v>2019</v>
      </c>
      <c r="U16" s="35" t="s">
        <v>71</v>
      </c>
      <c r="V16" s="24">
        <v>55.9147</v>
      </c>
      <c r="W16" s="24">
        <v>55.9147</v>
      </c>
      <c r="X16" s="36"/>
      <c r="Y16" s="41">
        <v>12.8865406775755</v>
      </c>
      <c r="Z16" s="39" t="s">
        <v>71</v>
      </c>
      <c r="AA16" s="39" t="s">
        <v>72</v>
      </c>
      <c r="AB16" s="35" t="s">
        <v>72</v>
      </c>
      <c r="AC16" s="40"/>
      <c r="AD16" s="35" t="s">
        <v>72</v>
      </c>
      <c r="AE16" s="40"/>
      <c r="AF16" s="39" t="s">
        <v>72</v>
      </c>
      <c r="AG16" s="28">
        <v>50</v>
      </c>
      <c r="AH16" s="28">
        <v>50</v>
      </c>
      <c r="AI16" s="26" t="s">
        <v>107</v>
      </c>
      <c r="AJ16" s="15" t="s">
        <v>150</v>
      </c>
      <c r="AK16" s="35" t="s">
        <v>75</v>
      </c>
      <c r="AL16" s="17" t="s">
        <v>76</v>
      </c>
      <c r="AM16" s="26" t="s">
        <v>151</v>
      </c>
      <c r="AN16" s="35"/>
      <c r="AO16" s="3" t="s">
        <v>101</v>
      </c>
      <c r="AP16" s="44" t="s">
        <v>80</v>
      </c>
      <c r="AQ16" s="42" t="s">
        <v>81</v>
      </c>
      <c r="AR16" s="45" t="s">
        <v>82</v>
      </c>
      <c r="AS16" s="45">
        <v>13368488883</v>
      </c>
      <c r="AT16" s="46" t="s">
        <v>83</v>
      </c>
    </row>
    <row r="17" s="3" customFormat="1" ht="45" customHeight="1" spans="1:46">
      <c r="A17" s="14">
        <v>1241</v>
      </c>
      <c r="B17" s="15" t="s">
        <v>152</v>
      </c>
      <c r="C17" s="16" t="s">
        <v>60</v>
      </c>
      <c r="D17" s="17" t="s">
        <v>61</v>
      </c>
      <c r="E17" s="15" t="s">
        <v>153</v>
      </c>
      <c r="F17" s="18">
        <v>2018</v>
      </c>
      <c r="G17" s="18">
        <v>2020</v>
      </c>
      <c r="H17" s="19" t="s">
        <v>63</v>
      </c>
      <c r="I17" s="15" t="s">
        <v>64</v>
      </c>
      <c r="J17" s="15" t="s">
        <v>154</v>
      </c>
      <c r="K17" s="24">
        <v>186.1751</v>
      </c>
      <c r="L17" s="24">
        <v>186.1751</v>
      </c>
      <c r="M17" s="25"/>
      <c r="N17" s="26"/>
      <c r="O17" s="28" t="s">
        <v>66</v>
      </c>
      <c r="P17" s="27" t="s">
        <v>67</v>
      </c>
      <c r="Q17" s="34" t="s">
        <v>155</v>
      </c>
      <c r="R17" s="26" t="s">
        <v>69</v>
      </c>
      <c r="S17" s="26" t="s">
        <v>70</v>
      </c>
      <c r="T17" s="14">
        <v>2019</v>
      </c>
      <c r="U17" s="35" t="s">
        <v>71</v>
      </c>
      <c r="V17" s="24">
        <v>186.1751</v>
      </c>
      <c r="W17" s="24">
        <v>186.1751</v>
      </c>
      <c r="X17" s="36"/>
      <c r="Y17" s="41">
        <v>20.8436072548141</v>
      </c>
      <c r="Z17" s="39" t="s">
        <v>71</v>
      </c>
      <c r="AA17" s="39" t="s">
        <v>72</v>
      </c>
      <c r="AB17" s="35" t="s">
        <v>72</v>
      </c>
      <c r="AC17" s="40"/>
      <c r="AD17" s="35" t="s">
        <v>72</v>
      </c>
      <c r="AE17" s="40"/>
      <c r="AF17" s="39" t="s">
        <v>72</v>
      </c>
      <c r="AG17" s="28">
        <v>100</v>
      </c>
      <c r="AH17" s="28">
        <v>100</v>
      </c>
      <c r="AI17" s="26" t="s">
        <v>107</v>
      </c>
      <c r="AJ17" s="15" t="s">
        <v>156</v>
      </c>
      <c r="AK17" s="35" t="s">
        <v>75</v>
      </c>
      <c r="AL17" s="17" t="s">
        <v>76</v>
      </c>
      <c r="AM17" s="26" t="s">
        <v>157</v>
      </c>
      <c r="AN17" s="35"/>
      <c r="AO17" s="3" t="s">
        <v>79</v>
      </c>
      <c r="AP17" s="44" t="s">
        <v>80</v>
      </c>
      <c r="AQ17" s="42" t="s">
        <v>81</v>
      </c>
      <c r="AR17" s="45" t="s">
        <v>82</v>
      </c>
      <c r="AS17" s="45">
        <v>13368488883</v>
      </c>
      <c r="AT17" s="46" t="s">
        <v>83</v>
      </c>
    </row>
  </sheetData>
  <mergeCells count="58">
    <mergeCell ref="A1:AS1"/>
    <mergeCell ref="A2:R2"/>
    <mergeCell ref="S2:AS2"/>
    <mergeCell ref="F3:G3"/>
    <mergeCell ref="H3:I3"/>
    <mergeCell ref="K3:N3"/>
    <mergeCell ref="U3:X3"/>
    <mergeCell ref="Y3:Z3"/>
    <mergeCell ref="AB3:AC3"/>
    <mergeCell ref="AD3:AE3"/>
    <mergeCell ref="AI3:AQ3"/>
    <mergeCell ref="V4:X4"/>
    <mergeCell ref="AJ4:AM4"/>
    <mergeCell ref="AN4:AP4"/>
    <mergeCell ref="A3:A6"/>
    <mergeCell ref="B3:B6"/>
    <mergeCell ref="C3:C6"/>
    <mergeCell ref="D3:D6"/>
    <mergeCell ref="E3:E6"/>
    <mergeCell ref="F4:F6"/>
    <mergeCell ref="G4:G6"/>
    <mergeCell ref="H4:H6"/>
    <mergeCell ref="I4:I6"/>
    <mergeCell ref="J3:J6"/>
    <mergeCell ref="K4:K6"/>
    <mergeCell ref="L4:L6"/>
    <mergeCell ref="M4:M6"/>
    <mergeCell ref="N4:N6"/>
    <mergeCell ref="O3:O6"/>
    <mergeCell ref="P3:P6"/>
    <mergeCell ref="Q3:Q6"/>
    <mergeCell ref="R3:R6"/>
    <mergeCell ref="S3:S6"/>
    <mergeCell ref="T3:T6"/>
    <mergeCell ref="U4:U6"/>
    <mergeCell ref="V5:V6"/>
    <mergeCell ref="Y4:Y6"/>
    <mergeCell ref="Z4:Z6"/>
    <mergeCell ref="AA3:AA6"/>
    <mergeCell ref="AB4:AB6"/>
    <mergeCell ref="AC4:AC6"/>
    <mergeCell ref="AD4:AD6"/>
    <mergeCell ref="AE4:AE6"/>
    <mergeCell ref="AF3:AF6"/>
    <mergeCell ref="AG3:AG6"/>
    <mergeCell ref="AH3:AH6"/>
    <mergeCell ref="AI4:AI6"/>
    <mergeCell ref="AJ5:AJ6"/>
    <mergeCell ref="AK5:AK6"/>
    <mergeCell ref="AL5:AL6"/>
    <mergeCell ref="AM5:AM6"/>
    <mergeCell ref="AN5:AN6"/>
    <mergeCell ref="AO5:AO6"/>
    <mergeCell ref="AP5:AP6"/>
    <mergeCell ref="AQ4:AQ6"/>
    <mergeCell ref="AR3:AR6"/>
    <mergeCell ref="AS3:AS6"/>
    <mergeCell ref="AT2:AT6"/>
  </mergeCells>
  <dataValidations count="2">
    <dataValidation type="list" allowBlank="1" showInputMessage="1" showErrorMessage="1" sqref="S7 S8:S10 S11:S17">
      <formula1>INDIRECT($C7)</formula1>
    </dataValidation>
    <dataValidation type="list" allowBlank="1" showInputMessage="1" showErrorMessage="1" sqref="C7:C17">
      <formula1>项目类型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909909909909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909909909909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区扶贫办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2019-11-14T04:44:00Z</dcterms:created>
  <dcterms:modified xsi:type="dcterms:W3CDTF">2019-11-14T07:36:10Z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</Properties>
</file>